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_eTrain\2026-1-WINTER\BUDD_CAR_UPDATE\"/>
    </mc:Choice>
  </mc:AlternateContent>
  <xr:revisionPtr revIDLastSave="0" documentId="13_ncr:1_{BDD113B8-12A5-42C2-A14A-86EBC4A43A20}" xr6:coauthVersionLast="47" xr6:coauthVersionMax="47" xr10:uidLastSave="{00000000-0000-0000-0000-000000000000}"/>
  <bookViews>
    <workbookView xWindow="-96" yWindow="-96" windowWidth="23232" windowHeight="12552" xr2:uid="{34977C79-6ACF-4352-8831-3678C3F04EAE}"/>
  </bookViews>
  <sheets>
    <sheet name="LIONEL" sheetId="1" r:id="rId1"/>
  </sheets>
  <definedNames>
    <definedName name="_xlnm._FilterDatabase" localSheetId="0" hidden="1">LIONEL!$A$3:$P$52</definedName>
    <definedName name="_xlnm.Print_Area" localSheetId="0">LIONEL!$B$1:$K$52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1" l="1"/>
  <c r="A56" i="1" s="1"/>
  <c r="A57" i="1" s="1"/>
  <c r="A58" i="1" s="1"/>
  <c r="A59" i="1" s="1"/>
  <c r="A54" i="1"/>
  <c r="A53" i="1"/>
</calcChain>
</file>

<file path=xl/sharedStrings.xml><?xml version="1.0" encoding="utf-8"?>
<sst xmlns="http://schemas.openxmlformats.org/spreadsheetml/2006/main" count="353" uniqueCount="79">
  <si>
    <t>CATALOG</t>
  </si>
  <si>
    <t>ERA</t>
  </si>
  <si>
    <t>YEAR(S)</t>
  </si>
  <si>
    <t xml:space="preserve">Set </t>
  </si>
  <si>
    <t>SEPARATE</t>
  </si>
  <si>
    <t xml:space="preserve">REMAKE OF </t>
  </si>
  <si>
    <t>ROADNAME</t>
  </si>
  <si>
    <t>CLUB/SPECIAL</t>
  </si>
  <si>
    <t>UNCATALOGED</t>
  </si>
  <si>
    <t>NOTE</t>
  </si>
  <si>
    <t>#</t>
  </si>
  <si>
    <t>BUILT</t>
  </si>
  <si>
    <t>#1</t>
  </si>
  <si>
    <t>#2</t>
  </si>
  <si>
    <t>SALE?</t>
  </si>
  <si>
    <t>PW ITEM?</t>
  </si>
  <si>
    <t>ISSUE</t>
  </si>
  <si>
    <t>POSTWAR</t>
  </si>
  <si>
    <t>1956-58</t>
  </si>
  <si>
    <t>1957-58</t>
  </si>
  <si>
    <t>2502W</t>
  </si>
  <si>
    <t>2276W</t>
  </si>
  <si>
    <t>2276W (x2)</t>
  </si>
  <si>
    <t>YES</t>
  </si>
  <si>
    <t>B&amp;O</t>
  </si>
  <si>
    <t>MPC</t>
  </si>
  <si>
    <t>POWERED/</t>
  </si>
  <si>
    <t>DUMMY</t>
  </si>
  <si>
    <t>POWERED</t>
  </si>
  <si>
    <t>AMTRAK</t>
  </si>
  <si>
    <t>TYPE</t>
  </si>
  <si>
    <t>PASSENGER</t>
  </si>
  <si>
    <t>BAGGAGE-MAIL</t>
  </si>
  <si>
    <t>COMBINE</t>
  </si>
  <si>
    <t>1978; 1980</t>
  </si>
  <si>
    <t>LTI</t>
  </si>
  <si>
    <t>CN</t>
  </si>
  <si>
    <t>LLC</t>
  </si>
  <si>
    <t>NYC</t>
  </si>
  <si>
    <t>JET-POWERED</t>
  </si>
  <si>
    <t>ARR</t>
  </si>
  <si>
    <t>RI</t>
  </si>
  <si>
    <t xml:space="preserve">NUMBER </t>
  </si>
  <si>
    <t>ON CAR</t>
  </si>
  <si>
    <t>D202</t>
  </si>
  <si>
    <t>D203</t>
  </si>
  <si>
    <t>D200</t>
  </si>
  <si>
    <t>D250</t>
  </si>
  <si>
    <t>M-497</t>
  </si>
  <si>
    <t>M-498</t>
  </si>
  <si>
    <t>SYSTEM</t>
  </si>
  <si>
    <t>LionChief Plus 2.0</t>
  </si>
  <si>
    <t>NH</t>
  </si>
  <si>
    <t>SP</t>
  </si>
  <si>
    <t>SP-9</t>
  </si>
  <si>
    <t>SP-11</t>
  </si>
  <si>
    <t>PE-1225</t>
  </si>
  <si>
    <t>PE-25</t>
  </si>
  <si>
    <t>The Polar Express™</t>
  </si>
  <si>
    <t>SP-10</t>
  </si>
  <si>
    <t>PE-24</t>
  </si>
  <si>
    <t>Reading &amp; Northern</t>
  </si>
  <si>
    <t>Grzyboski's Train Store Exclusive</t>
  </si>
  <si>
    <t>2013-14</t>
  </si>
  <si>
    <t>SERVICE STATION SET</t>
  </si>
  <si>
    <t>ONLY</t>
  </si>
  <si>
    <t>PASSENGER JET-POWERED ADD-ON</t>
  </si>
  <si>
    <t>COMBINE JET POWERED ADD-ON</t>
  </si>
  <si>
    <t>NO</t>
  </si>
  <si>
    <t xml:space="preserve">NO </t>
  </si>
  <si>
    <t>REMAKE OF POSTWAR SET 2276W</t>
  </si>
  <si>
    <t xml:space="preserve">New York Central </t>
  </si>
  <si>
    <t xml:space="preserve">Santa Fe </t>
  </si>
  <si>
    <t xml:space="preserve">Pennsylvania "General" </t>
  </si>
  <si>
    <t xml:space="preserve">Blitzen Express Route </t>
  </si>
  <si>
    <t xml:space="preserve">STAR WARS™ THE MANDALORIAN™ </t>
  </si>
  <si>
    <t xml:space="preserve">STAR WARS™ Boba Fett </t>
  </si>
  <si>
    <t xml:space="preserve">Looney Tunes ACME </t>
  </si>
  <si>
    <t>12-2526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</si>
</sst>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6"/>
      <color theme="1"/>
      <name val="Courier New"/>
      <family val="2"/>
    </font>
    <font>
      <b/>
      <sz val="16"/>
      <name val="Courier New"/>
      <family val="3"/>
    </font>
    <font>
      <b/>
      <sz val="16"/>
      <color theme="1"/>
      <name val="Courier New"/>
      <family val="3"/>
    </font>
    <font>
      <sz val="16"/>
      <color theme="1"/>
      <name val="Courier New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17" fontId="0" fillId="0" borderId="0" xfId="0" quotePrefix="1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EF2B3-C728-4292-9C6A-17DFB0104E77}">
  <sheetPr>
    <pageSetUpPr fitToPage="1"/>
  </sheetPr>
  <dimension ref="A1:Q59"/>
  <sheetViews>
    <sheetView tabSelected="1" workbookViewId="0">
      <pane ySplit="3" topLeftCell="A46" activePane="bottomLeft" state="frozen"/>
      <selection pane="bottomLeft" activeCell="A54" sqref="A54:A59"/>
    </sheetView>
  </sheetViews>
  <sheetFormatPr defaultRowHeight="20.7" x14ac:dyDescent="0.8"/>
  <cols>
    <col min="1" max="1" width="2.6875" bestFit="1" customWidth="1"/>
    <col min="2" max="2" width="7.6875" bestFit="1" customWidth="1"/>
    <col min="3" max="3" width="57.96875" bestFit="1" customWidth="1"/>
    <col min="4" max="4" width="28.9375" customWidth="1"/>
    <col min="5" max="5" width="7.6875" customWidth="1"/>
    <col min="6" max="6" width="10.6875" style="6" customWidth="1"/>
    <col min="7" max="7" width="7.6875" style="6" customWidth="1"/>
    <col min="8" max="8" width="10.6875" style="6" customWidth="1"/>
    <col min="9" max="9" width="8.6875" style="6" customWidth="1"/>
    <col min="10" max="10" width="10.6875" style="6" customWidth="1"/>
    <col min="11" max="11" width="7.6875" style="6" bestFit="1" customWidth="1"/>
    <col min="12" max="12" width="8.6875" style="6" bestFit="1" customWidth="1"/>
    <col min="13" max="13" width="18.78125" style="6" bestFit="1" customWidth="1"/>
    <col min="14" max="14" width="12.75" style="6" bestFit="1" customWidth="1"/>
    <col min="15" max="15" width="11.6875" style="6" bestFit="1" customWidth="1"/>
    <col min="16" max="16" width="34" style="6" bestFit="1" customWidth="1"/>
  </cols>
  <sheetData>
    <row r="1" spans="1:17" ht="21" x14ac:dyDescent="0.85">
      <c r="B1" s="1" t="s">
        <v>0</v>
      </c>
      <c r="C1" s="1" t="s">
        <v>6</v>
      </c>
      <c r="D1" s="1" t="s">
        <v>30</v>
      </c>
      <c r="E1" s="1" t="s">
        <v>1</v>
      </c>
      <c r="F1" s="2" t="s">
        <v>2</v>
      </c>
      <c r="G1" s="1" t="s">
        <v>3</v>
      </c>
      <c r="H1" s="1" t="s">
        <v>3</v>
      </c>
      <c r="I1" s="1" t="s">
        <v>4</v>
      </c>
      <c r="J1" s="1" t="s">
        <v>5</v>
      </c>
      <c r="K1" s="1" t="s">
        <v>42</v>
      </c>
      <c r="L1" s="1" t="s">
        <v>26</v>
      </c>
      <c r="M1" s="1" t="s">
        <v>50</v>
      </c>
      <c r="N1" s="1" t="s">
        <v>7</v>
      </c>
      <c r="O1" s="2" t="s">
        <v>8</v>
      </c>
      <c r="P1" s="1" t="s">
        <v>9</v>
      </c>
      <c r="Q1" s="3"/>
    </row>
    <row r="2" spans="1:17" ht="21" x14ac:dyDescent="0.85">
      <c r="B2" s="1" t="s">
        <v>10</v>
      </c>
      <c r="C2" s="1"/>
      <c r="D2" s="1"/>
      <c r="E2" s="1"/>
      <c r="F2" s="2" t="s">
        <v>11</v>
      </c>
      <c r="G2" s="4" t="s">
        <v>12</v>
      </c>
      <c r="H2" s="4" t="s">
        <v>13</v>
      </c>
      <c r="I2" s="1" t="s">
        <v>14</v>
      </c>
      <c r="J2" s="1" t="s">
        <v>15</v>
      </c>
      <c r="K2" s="1" t="s">
        <v>43</v>
      </c>
      <c r="L2" s="1" t="s">
        <v>27</v>
      </c>
      <c r="M2" s="1"/>
      <c r="N2" s="1" t="s">
        <v>16</v>
      </c>
      <c r="O2" s="7"/>
      <c r="P2" s="7"/>
      <c r="Q2" s="3"/>
    </row>
    <row r="3" spans="1:17" x14ac:dyDescent="0.8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7" x14ac:dyDescent="0.8">
      <c r="A4">
        <v>1</v>
      </c>
      <c r="B4">
        <v>400</v>
      </c>
      <c r="C4" t="s">
        <v>24</v>
      </c>
      <c r="D4" t="s">
        <v>31</v>
      </c>
      <c r="E4" t="s">
        <v>17</v>
      </c>
      <c r="F4" s="6" t="s">
        <v>18</v>
      </c>
      <c r="G4" s="6" t="s">
        <v>20</v>
      </c>
      <c r="I4" s="6" t="s">
        <v>23</v>
      </c>
      <c r="K4" s="6">
        <v>400</v>
      </c>
      <c r="L4" s="6" t="s">
        <v>28</v>
      </c>
    </row>
    <row r="5" spans="1:17" x14ac:dyDescent="0.8">
      <c r="A5">
        <v>2</v>
      </c>
      <c r="B5">
        <v>404</v>
      </c>
      <c r="C5" t="s">
        <v>24</v>
      </c>
      <c r="D5" t="s">
        <v>32</v>
      </c>
      <c r="E5" t="s">
        <v>17</v>
      </c>
      <c r="F5" s="6" t="s">
        <v>19</v>
      </c>
      <c r="H5" s="6" t="s">
        <v>21</v>
      </c>
      <c r="I5" s="6" t="s">
        <v>23</v>
      </c>
      <c r="K5" s="6">
        <v>404</v>
      </c>
      <c r="L5" s="6" t="s">
        <v>28</v>
      </c>
    </row>
    <row r="6" spans="1:17" x14ac:dyDescent="0.8">
      <c r="A6">
        <v>3</v>
      </c>
      <c r="B6">
        <v>2550</v>
      </c>
      <c r="C6" t="s">
        <v>24</v>
      </c>
      <c r="D6" t="s">
        <v>33</v>
      </c>
      <c r="E6" t="s">
        <v>17</v>
      </c>
      <c r="F6" s="6" t="s">
        <v>19</v>
      </c>
      <c r="G6" s="6" t="s">
        <v>20</v>
      </c>
      <c r="I6" s="6" t="s">
        <v>23</v>
      </c>
      <c r="K6" s="6">
        <v>2550</v>
      </c>
      <c r="L6" s="6" t="s">
        <v>27</v>
      </c>
    </row>
    <row r="7" spans="1:17" x14ac:dyDescent="0.8">
      <c r="A7">
        <v>4</v>
      </c>
      <c r="B7">
        <v>2559</v>
      </c>
      <c r="C7" t="s">
        <v>24</v>
      </c>
      <c r="D7" t="s">
        <v>31</v>
      </c>
      <c r="E7" t="s">
        <v>17</v>
      </c>
      <c r="F7" s="6" t="s">
        <v>19</v>
      </c>
      <c r="G7" s="6" t="s">
        <v>20</v>
      </c>
      <c r="H7" s="6" t="s">
        <v>22</v>
      </c>
      <c r="I7" s="6" t="s">
        <v>23</v>
      </c>
      <c r="K7" s="6">
        <v>2559</v>
      </c>
      <c r="L7" s="6" t="s">
        <v>27</v>
      </c>
    </row>
    <row r="8" spans="1:17" x14ac:dyDescent="0.8">
      <c r="A8">
        <v>5</v>
      </c>
      <c r="B8">
        <v>8764</v>
      </c>
      <c r="C8" t="s">
        <v>24</v>
      </c>
      <c r="D8" t="s">
        <v>31</v>
      </c>
      <c r="E8" t="s">
        <v>25</v>
      </c>
      <c r="F8" s="6">
        <v>1977</v>
      </c>
      <c r="I8" s="6" t="s">
        <v>65</v>
      </c>
      <c r="K8" s="6">
        <v>8764</v>
      </c>
      <c r="L8" s="6" t="s">
        <v>28</v>
      </c>
    </row>
    <row r="9" spans="1:17" x14ac:dyDescent="0.8">
      <c r="A9">
        <v>6</v>
      </c>
      <c r="B9">
        <v>8765</v>
      </c>
      <c r="C9" t="s">
        <v>24</v>
      </c>
      <c r="D9" t="s">
        <v>32</v>
      </c>
      <c r="E9" t="s">
        <v>25</v>
      </c>
      <c r="F9" s="6">
        <v>1977</v>
      </c>
      <c r="I9" s="6" t="s">
        <v>65</v>
      </c>
      <c r="K9" s="6">
        <v>8765</v>
      </c>
      <c r="L9" s="6" t="s">
        <v>27</v>
      </c>
    </row>
    <row r="10" spans="1:17" x14ac:dyDescent="0.8">
      <c r="A10">
        <v>7</v>
      </c>
      <c r="B10">
        <v>8766</v>
      </c>
      <c r="C10" t="s">
        <v>24</v>
      </c>
      <c r="D10" t="s">
        <v>32</v>
      </c>
      <c r="E10" t="s">
        <v>25</v>
      </c>
      <c r="F10" s="6">
        <v>1977</v>
      </c>
      <c r="G10" s="6">
        <v>1766</v>
      </c>
      <c r="I10" s="6" t="s">
        <v>68</v>
      </c>
      <c r="K10" s="6">
        <v>8766</v>
      </c>
      <c r="L10" s="6" t="s">
        <v>28</v>
      </c>
      <c r="N10" s="6" t="s">
        <v>23</v>
      </c>
      <c r="O10" s="6" t="s">
        <v>23</v>
      </c>
      <c r="P10" s="6" t="s">
        <v>64</v>
      </c>
    </row>
    <row r="11" spans="1:17" x14ac:dyDescent="0.8">
      <c r="A11">
        <v>8</v>
      </c>
      <c r="B11">
        <v>8767</v>
      </c>
      <c r="C11" t="s">
        <v>24</v>
      </c>
      <c r="D11" t="s">
        <v>31</v>
      </c>
      <c r="E11" t="s">
        <v>25</v>
      </c>
      <c r="F11" s="6">
        <v>1977</v>
      </c>
      <c r="G11" s="6">
        <v>1766</v>
      </c>
      <c r="I11" s="6" t="s">
        <v>68</v>
      </c>
      <c r="K11" s="6">
        <v>8767</v>
      </c>
      <c r="L11" s="6" t="s">
        <v>27</v>
      </c>
      <c r="N11" s="6" t="s">
        <v>23</v>
      </c>
      <c r="O11" s="6" t="s">
        <v>23</v>
      </c>
      <c r="P11" s="6" t="s">
        <v>64</v>
      </c>
    </row>
    <row r="12" spans="1:17" x14ac:dyDescent="0.8">
      <c r="A12">
        <v>9</v>
      </c>
      <c r="B12">
        <v>8768</v>
      </c>
      <c r="C12" t="s">
        <v>24</v>
      </c>
      <c r="D12" t="s">
        <v>31</v>
      </c>
      <c r="E12" t="s">
        <v>25</v>
      </c>
      <c r="F12" s="6">
        <v>1977</v>
      </c>
      <c r="G12" s="6">
        <v>1766</v>
      </c>
      <c r="I12" s="6" t="s">
        <v>68</v>
      </c>
      <c r="K12" s="6">
        <v>8768</v>
      </c>
      <c r="L12" s="6" t="s">
        <v>27</v>
      </c>
      <c r="N12" s="6" t="s">
        <v>23</v>
      </c>
      <c r="O12" s="6" t="s">
        <v>23</v>
      </c>
      <c r="P12" s="6" t="s">
        <v>64</v>
      </c>
    </row>
    <row r="13" spans="1:17" x14ac:dyDescent="0.8">
      <c r="A13">
        <v>10</v>
      </c>
      <c r="B13">
        <v>8868</v>
      </c>
      <c r="C13" t="s">
        <v>29</v>
      </c>
      <c r="D13" t="s">
        <v>32</v>
      </c>
      <c r="E13" t="s">
        <v>25</v>
      </c>
      <c r="F13" s="6" t="s">
        <v>34</v>
      </c>
      <c r="I13" s="6" t="s">
        <v>65</v>
      </c>
      <c r="K13" s="6">
        <v>8868</v>
      </c>
      <c r="L13" s="6" t="s">
        <v>28</v>
      </c>
    </row>
    <row r="14" spans="1:17" x14ac:dyDescent="0.8">
      <c r="A14">
        <v>11</v>
      </c>
      <c r="B14">
        <v>8869</v>
      </c>
      <c r="C14" t="s">
        <v>29</v>
      </c>
      <c r="D14" t="s">
        <v>31</v>
      </c>
      <c r="E14" t="s">
        <v>25</v>
      </c>
      <c r="F14" s="6" t="s">
        <v>34</v>
      </c>
      <c r="I14" s="6" t="s">
        <v>65</v>
      </c>
      <c r="K14" s="6">
        <v>8869</v>
      </c>
      <c r="L14" s="6" t="s">
        <v>27</v>
      </c>
    </row>
    <row r="15" spans="1:17" x14ac:dyDescent="0.8">
      <c r="A15">
        <v>12</v>
      </c>
      <c r="B15">
        <v>8870</v>
      </c>
      <c r="C15" t="s">
        <v>29</v>
      </c>
      <c r="D15" t="s">
        <v>31</v>
      </c>
      <c r="E15" t="s">
        <v>25</v>
      </c>
      <c r="F15" s="6" t="s">
        <v>34</v>
      </c>
      <c r="I15" s="6" t="s">
        <v>65</v>
      </c>
      <c r="K15" s="6">
        <v>8870</v>
      </c>
      <c r="L15" s="6" t="s">
        <v>27</v>
      </c>
    </row>
    <row r="16" spans="1:17" x14ac:dyDescent="0.8">
      <c r="A16">
        <v>13</v>
      </c>
      <c r="B16">
        <v>8871</v>
      </c>
      <c r="C16" t="s">
        <v>29</v>
      </c>
      <c r="D16" t="s">
        <v>32</v>
      </c>
      <c r="E16" t="s">
        <v>25</v>
      </c>
      <c r="F16" s="6" t="s">
        <v>34</v>
      </c>
      <c r="I16" s="6" t="s">
        <v>65</v>
      </c>
      <c r="K16" s="6">
        <v>8871</v>
      </c>
      <c r="L16" s="6" t="s">
        <v>27</v>
      </c>
    </row>
    <row r="17" spans="1:16" x14ac:dyDescent="0.8">
      <c r="A17">
        <v>14</v>
      </c>
      <c r="B17">
        <v>18507</v>
      </c>
      <c r="C17" t="s">
        <v>36</v>
      </c>
      <c r="D17" t="s">
        <v>32</v>
      </c>
      <c r="E17" t="s">
        <v>35</v>
      </c>
      <c r="F17" s="6">
        <v>1992</v>
      </c>
      <c r="G17" s="6">
        <v>18506</v>
      </c>
      <c r="I17" s="6" t="s">
        <v>68</v>
      </c>
      <c r="K17" s="6" t="s">
        <v>44</v>
      </c>
      <c r="L17" s="6" t="s">
        <v>28</v>
      </c>
    </row>
    <row r="18" spans="1:16" x14ac:dyDescent="0.8">
      <c r="A18">
        <v>15</v>
      </c>
      <c r="B18">
        <v>18508</v>
      </c>
      <c r="C18" t="s">
        <v>36</v>
      </c>
      <c r="D18" t="s">
        <v>31</v>
      </c>
      <c r="E18" t="s">
        <v>35</v>
      </c>
      <c r="F18" s="6">
        <v>1992</v>
      </c>
      <c r="G18" s="6">
        <v>18206</v>
      </c>
      <c r="I18" s="6" t="s">
        <v>68</v>
      </c>
      <c r="K18" s="6" t="s">
        <v>45</v>
      </c>
      <c r="L18" s="6" t="s">
        <v>27</v>
      </c>
    </row>
    <row r="19" spans="1:16" x14ac:dyDescent="0.8">
      <c r="A19">
        <v>16</v>
      </c>
      <c r="B19">
        <v>18510</v>
      </c>
      <c r="C19" t="s">
        <v>36</v>
      </c>
      <c r="D19" t="s">
        <v>31</v>
      </c>
      <c r="E19" t="s">
        <v>35</v>
      </c>
      <c r="F19" s="6">
        <v>1993</v>
      </c>
      <c r="G19" s="6">
        <v>18512</v>
      </c>
      <c r="I19" s="6" t="s">
        <v>68</v>
      </c>
      <c r="K19" s="6" t="s">
        <v>46</v>
      </c>
      <c r="L19" s="6" t="s">
        <v>27</v>
      </c>
    </row>
    <row r="20" spans="1:16" x14ac:dyDescent="0.8">
      <c r="A20">
        <v>17</v>
      </c>
      <c r="B20">
        <v>18511</v>
      </c>
      <c r="C20" t="s">
        <v>36</v>
      </c>
      <c r="D20" t="s">
        <v>31</v>
      </c>
      <c r="E20" t="s">
        <v>35</v>
      </c>
      <c r="F20" s="6">
        <v>1993</v>
      </c>
      <c r="G20" s="6">
        <v>18512</v>
      </c>
      <c r="I20" s="6" t="s">
        <v>68</v>
      </c>
      <c r="K20" s="6" t="s">
        <v>47</v>
      </c>
      <c r="L20" s="6" t="s">
        <v>27</v>
      </c>
    </row>
    <row r="21" spans="1:16" x14ac:dyDescent="0.8">
      <c r="A21">
        <v>18</v>
      </c>
      <c r="B21">
        <v>27917</v>
      </c>
      <c r="C21" t="s">
        <v>24</v>
      </c>
      <c r="D21" t="s">
        <v>32</v>
      </c>
      <c r="E21" t="s">
        <v>37</v>
      </c>
      <c r="F21" s="6" t="s">
        <v>63</v>
      </c>
      <c r="I21" s="6" t="s">
        <v>65</v>
      </c>
      <c r="J21" s="6">
        <v>2550</v>
      </c>
      <c r="K21" s="6">
        <v>2550</v>
      </c>
      <c r="L21" s="6" t="s">
        <v>27</v>
      </c>
    </row>
    <row r="22" spans="1:16" x14ac:dyDescent="0.8">
      <c r="A22">
        <v>19</v>
      </c>
      <c r="B22">
        <v>35481</v>
      </c>
      <c r="C22" t="s">
        <v>38</v>
      </c>
      <c r="D22" t="s">
        <v>66</v>
      </c>
      <c r="E22" t="s">
        <v>37</v>
      </c>
      <c r="F22" s="6">
        <v>2011</v>
      </c>
      <c r="I22" s="6" t="s">
        <v>65</v>
      </c>
      <c r="K22" s="6" t="s">
        <v>49</v>
      </c>
      <c r="L22" s="6" t="s">
        <v>27</v>
      </c>
    </row>
    <row r="23" spans="1:16" x14ac:dyDescent="0.8">
      <c r="A23">
        <v>20</v>
      </c>
      <c r="B23">
        <v>35490</v>
      </c>
      <c r="C23" t="s">
        <v>40</v>
      </c>
      <c r="D23" t="s">
        <v>33</v>
      </c>
      <c r="E23" t="s">
        <v>37</v>
      </c>
      <c r="F23" s="6">
        <v>2011</v>
      </c>
      <c r="I23" s="6" t="s">
        <v>65</v>
      </c>
      <c r="K23" s="6">
        <v>702</v>
      </c>
      <c r="L23" s="6" t="s">
        <v>27</v>
      </c>
    </row>
    <row r="24" spans="1:16" x14ac:dyDescent="0.8">
      <c r="A24">
        <v>21</v>
      </c>
      <c r="B24">
        <v>35497</v>
      </c>
      <c r="C24" t="s">
        <v>41</v>
      </c>
      <c r="D24" t="s">
        <v>67</v>
      </c>
      <c r="E24" t="s">
        <v>37</v>
      </c>
      <c r="F24" s="6">
        <v>2011</v>
      </c>
      <c r="I24" s="6" t="s">
        <v>65</v>
      </c>
      <c r="K24" s="6">
        <v>751</v>
      </c>
      <c r="L24" s="6" t="s">
        <v>27</v>
      </c>
    </row>
    <row r="25" spans="1:16" x14ac:dyDescent="0.8">
      <c r="A25">
        <v>22</v>
      </c>
      <c r="B25">
        <v>35498</v>
      </c>
      <c r="C25" t="s">
        <v>41</v>
      </c>
      <c r="D25" t="s">
        <v>66</v>
      </c>
      <c r="E25" t="s">
        <v>37</v>
      </c>
      <c r="F25" s="6">
        <v>2011</v>
      </c>
      <c r="I25" s="6" t="s">
        <v>65</v>
      </c>
      <c r="K25" s="6">
        <v>750</v>
      </c>
      <c r="L25" s="6" t="s">
        <v>27</v>
      </c>
    </row>
    <row r="26" spans="1:16" x14ac:dyDescent="0.8">
      <c r="A26">
        <v>23</v>
      </c>
      <c r="B26">
        <v>35499</v>
      </c>
      <c r="C26" t="s">
        <v>40</v>
      </c>
      <c r="D26" t="s">
        <v>31</v>
      </c>
      <c r="E26" t="s">
        <v>37</v>
      </c>
      <c r="F26" s="6">
        <v>2011</v>
      </c>
      <c r="I26" s="6" t="s">
        <v>65</v>
      </c>
      <c r="K26" s="6">
        <v>712</v>
      </c>
      <c r="L26" s="6" t="s">
        <v>27</v>
      </c>
    </row>
    <row r="27" spans="1:16" x14ac:dyDescent="0.8">
      <c r="A27">
        <v>24</v>
      </c>
      <c r="B27">
        <v>38314</v>
      </c>
      <c r="C27" t="s">
        <v>24</v>
      </c>
      <c r="D27" t="s">
        <v>31</v>
      </c>
      <c r="E27" t="s">
        <v>37</v>
      </c>
      <c r="F27" s="6">
        <v>2009</v>
      </c>
      <c r="G27" s="6">
        <v>38313</v>
      </c>
      <c r="I27" s="6" t="s">
        <v>68</v>
      </c>
      <c r="J27" s="6">
        <v>400</v>
      </c>
      <c r="K27" s="6">
        <v>400</v>
      </c>
      <c r="L27" s="6" t="s">
        <v>28</v>
      </c>
    </row>
    <row r="28" spans="1:16" x14ac:dyDescent="0.8">
      <c r="A28">
        <v>25</v>
      </c>
      <c r="B28">
        <v>38322</v>
      </c>
      <c r="C28" t="s">
        <v>24</v>
      </c>
      <c r="D28" t="s">
        <v>32</v>
      </c>
      <c r="E28" t="s">
        <v>37</v>
      </c>
      <c r="F28" s="6">
        <v>2009</v>
      </c>
      <c r="G28" s="6">
        <v>38313</v>
      </c>
      <c r="I28" s="6" t="s">
        <v>68</v>
      </c>
      <c r="J28" s="6">
        <v>2550</v>
      </c>
      <c r="K28" s="6">
        <v>2550</v>
      </c>
      <c r="L28" s="6" t="s">
        <v>27</v>
      </c>
    </row>
    <row r="29" spans="1:16" x14ac:dyDescent="0.8">
      <c r="A29">
        <v>26</v>
      </c>
      <c r="B29">
        <v>38325</v>
      </c>
      <c r="C29" t="s">
        <v>24</v>
      </c>
      <c r="D29" t="s">
        <v>32</v>
      </c>
      <c r="E29" t="s">
        <v>37</v>
      </c>
      <c r="F29" s="6">
        <v>2009</v>
      </c>
      <c r="G29" s="6">
        <v>38311</v>
      </c>
      <c r="I29" s="6" t="s">
        <v>68</v>
      </c>
      <c r="J29" s="6">
        <v>404</v>
      </c>
      <c r="K29" s="6">
        <v>404</v>
      </c>
      <c r="L29" s="6" t="s">
        <v>28</v>
      </c>
      <c r="P29" s="6" t="s">
        <v>70</v>
      </c>
    </row>
    <row r="30" spans="1:16" x14ac:dyDescent="0.8">
      <c r="A30">
        <v>27</v>
      </c>
      <c r="B30">
        <v>38326</v>
      </c>
      <c r="C30" t="s">
        <v>24</v>
      </c>
      <c r="D30" t="s">
        <v>31</v>
      </c>
      <c r="E30" t="s">
        <v>37</v>
      </c>
      <c r="F30" s="6">
        <v>2009</v>
      </c>
      <c r="G30" s="6">
        <v>38311</v>
      </c>
      <c r="I30" s="6" t="s">
        <v>69</v>
      </c>
      <c r="J30" s="6">
        <v>2559</v>
      </c>
      <c r="K30" s="6">
        <v>2559</v>
      </c>
      <c r="L30" s="6" t="s">
        <v>27</v>
      </c>
      <c r="P30" s="6" t="s">
        <v>70</v>
      </c>
    </row>
    <row r="31" spans="1:16" x14ac:dyDescent="0.8">
      <c r="A31">
        <v>28</v>
      </c>
      <c r="B31">
        <v>38327</v>
      </c>
      <c r="C31" t="s">
        <v>24</v>
      </c>
      <c r="D31" t="s">
        <v>31</v>
      </c>
      <c r="E31" t="s">
        <v>37</v>
      </c>
      <c r="F31" s="6">
        <v>2009</v>
      </c>
      <c r="G31" s="6">
        <v>38311</v>
      </c>
      <c r="I31" s="6" t="s">
        <v>68</v>
      </c>
      <c r="J31" s="6">
        <v>2559</v>
      </c>
      <c r="K31" s="6">
        <v>2559</v>
      </c>
      <c r="L31" s="6" t="s">
        <v>27</v>
      </c>
      <c r="P31" s="6" t="s">
        <v>70</v>
      </c>
    </row>
    <row r="32" spans="1:16" x14ac:dyDescent="0.8">
      <c r="A32">
        <v>29</v>
      </c>
      <c r="B32">
        <v>38401</v>
      </c>
      <c r="C32" t="s">
        <v>38</v>
      </c>
      <c r="D32" t="s">
        <v>39</v>
      </c>
      <c r="E32" t="s">
        <v>37</v>
      </c>
      <c r="F32" s="6">
        <v>2010</v>
      </c>
      <c r="I32" s="6" t="s">
        <v>65</v>
      </c>
      <c r="K32" s="6" t="s">
        <v>48</v>
      </c>
      <c r="L32" s="6" t="s">
        <v>28</v>
      </c>
    </row>
    <row r="33" spans="1:13" x14ac:dyDescent="0.8">
      <c r="A33">
        <v>30</v>
      </c>
      <c r="B33">
        <v>38425</v>
      </c>
      <c r="C33" t="s">
        <v>41</v>
      </c>
      <c r="D33" t="s">
        <v>39</v>
      </c>
      <c r="E33" t="s">
        <v>37</v>
      </c>
      <c r="F33" s="6">
        <v>2011</v>
      </c>
      <c r="I33" s="6" t="s">
        <v>65</v>
      </c>
      <c r="K33" s="6">
        <v>752</v>
      </c>
      <c r="L33" s="6" t="s">
        <v>28</v>
      </c>
    </row>
    <row r="34" spans="1:13" x14ac:dyDescent="0.8">
      <c r="A34">
        <v>31</v>
      </c>
      <c r="B34">
        <v>38428</v>
      </c>
      <c r="C34" t="s">
        <v>40</v>
      </c>
      <c r="D34" t="s">
        <v>31</v>
      </c>
      <c r="E34" t="s">
        <v>37</v>
      </c>
      <c r="F34" s="6">
        <v>2011</v>
      </c>
      <c r="I34" s="6" t="s">
        <v>65</v>
      </c>
      <c r="K34" s="6">
        <v>711</v>
      </c>
      <c r="L34" s="6" t="s">
        <v>28</v>
      </c>
    </row>
    <row r="35" spans="1:13" x14ac:dyDescent="0.8">
      <c r="A35">
        <v>32</v>
      </c>
      <c r="B35">
        <v>38429</v>
      </c>
      <c r="C35" t="s">
        <v>38</v>
      </c>
      <c r="D35" t="s">
        <v>39</v>
      </c>
      <c r="E35" t="s">
        <v>37</v>
      </c>
      <c r="F35" s="6">
        <v>2011</v>
      </c>
      <c r="I35" s="6" t="s">
        <v>65</v>
      </c>
      <c r="K35" s="6" t="s">
        <v>48</v>
      </c>
      <c r="L35" s="6" t="s">
        <v>28</v>
      </c>
    </row>
    <row r="36" spans="1:13" x14ac:dyDescent="0.8">
      <c r="A36">
        <v>33</v>
      </c>
      <c r="B36">
        <v>2335071</v>
      </c>
      <c r="C36" t="s">
        <v>40</v>
      </c>
      <c r="E36" t="s">
        <v>37</v>
      </c>
      <c r="F36" s="6">
        <v>2023</v>
      </c>
      <c r="G36" s="6">
        <v>2335070</v>
      </c>
      <c r="I36" s="6" t="s">
        <v>68</v>
      </c>
      <c r="K36" s="6">
        <v>702</v>
      </c>
      <c r="L36" s="6" t="s">
        <v>28</v>
      </c>
      <c r="M36" s="6" t="s">
        <v>51</v>
      </c>
    </row>
    <row r="37" spans="1:13" x14ac:dyDescent="0.8">
      <c r="A37">
        <v>34</v>
      </c>
      <c r="B37">
        <v>2335072</v>
      </c>
      <c r="C37" t="s">
        <v>40</v>
      </c>
      <c r="E37" t="s">
        <v>37</v>
      </c>
      <c r="F37" s="6">
        <v>2023</v>
      </c>
      <c r="G37" s="6">
        <v>2335070</v>
      </c>
      <c r="I37" s="6" t="s">
        <v>68</v>
      </c>
      <c r="K37" s="6">
        <v>712</v>
      </c>
      <c r="L37" s="6" t="s">
        <v>27</v>
      </c>
    </row>
    <row r="38" spans="1:13" x14ac:dyDescent="0.8">
      <c r="A38">
        <v>35</v>
      </c>
      <c r="B38">
        <v>2335081</v>
      </c>
      <c r="C38" t="s">
        <v>24</v>
      </c>
      <c r="E38" t="s">
        <v>37</v>
      </c>
      <c r="F38" s="6">
        <v>2023</v>
      </c>
      <c r="G38" s="6">
        <v>2335080</v>
      </c>
      <c r="I38" s="6" t="s">
        <v>68</v>
      </c>
      <c r="K38" s="6">
        <v>9902</v>
      </c>
      <c r="L38" s="6" t="s">
        <v>28</v>
      </c>
      <c r="M38" s="6" t="s">
        <v>51</v>
      </c>
    </row>
    <row r="39" spans="1:13" x14ac:dyDescent="0.8">
      <c r="A39">
        <v>36</v>
      </c>
      <c r="B39">
        <v>2335082</v>
      </c>
      <c r="C39" t="s">
        <v>24</v>
      </c>
      <c r="E39" t="s">
        <v>37</v>
      </c>
      <c r="F39" s="6">
        <v>2023</v>
      </c>
      <c r="G39" s="6">
        <v>2335080</v>
      </c>
      <c r="I39" s="6" t="s">
        <v>68</v>
      </c>
      <c r="K39" s="6">
        <v>9917</v>
      </c>
      <c r="L39" s="6" t="s">
        <v>27</v>
      </c>
    </row>
    <row r="40" spans="1:13" x14ac:dyDescent="0.8">
      <c r="A40">
        <v>37</v>
      </c>
      <c r="B40">
        <v>2335091</v>
      </c>
      <c r="C40" t="s">
        <v>52</v>
      </c>
      <c r="E40" t="s">
        <v>37</v>
      </c>
      <c r="F40" s="6">
        <v>2023</v>
      </c>
      <c r="G40" s="6">
        <v>2335090</v>
      </c>
      <c r="I40" s="6" t="s">
        <v>68</v>
      </c>
      <c r="K40" s="6">
        <v>120</v>
      </c>
      <c r="L40" s="6" t="s">
        <v>28</v>
      </c>
      <c r="M40" s="6" t="s">
        <v>51</v>
      </c>
    </row>
    <row r="41" spans="1:13" x14ac:dyDescent="0.8">
      <c r="A41">
        <v>38</v>
      </c>
      <c r="B41">
        <v>2335091</v>
      </c>
      <c r="C41" t="s">
        <v>52</v>
      </c>
      <c r="E41" t="s">
        <v>37</v>
      </c>
      <c r="F41" s="6">
        <v>2023</v>
      </c>
      <c r="G41" s="6">
        <v>2335090</v>
      </c>
      <c r="I41" s="6" t="s">
        <v>68</v>
      </c>
      <c r="K41" s="6">
        <v>42</v>
      </c>
      <c r="L41" s="6" t="s">
        <v>27</v>
      </c>
    </row>
    <row r="42" spans="1:13" x14ac:dyDescent="0.8">
      <c r="A42">
        <v>39</v>
      </c>
      <c r="B42">
        <v>2335101</v>
      </c>
      <c r="C42" t="s">
        <v>53</v>
      </c>
      <c r="E42" t="s">
        <v>37</v>
      </c>
      <c r="F42" s="6">
        <v>2023</v>
      </c>
      <c r="G42" s="6">
        <v>2335100</v>
      </c>
      <c r="I42" s="6" t="s">
        <v>68</v>
      </c>
      <c r="K42" s="6" t="s">
        <v>54</v>
      </c>
      <c r="L42" s="6" t="s">
        <v>28</v>
      </c>
      <c r="M42" s="6" t="s">
        <v>51</v>
      </c>
    </row>
    <row r="43" spans="1:13" x14ac:dyDescent="0.8">
      <c r="A43">
        <v>40</v>
      </c>
      <c r="B43">
        <v>2335102</v>
      </c>
      <c r="C43" t="s">
        <v>53</v>
      </c>
      <c r="E43" t="s">
        <v>37</v>
      </c>
      <c r="F43" s="6">
        <v>2023</v>
      </c>
      <c r="G43" s="6">
        <v>2335100</v>
      </c>
      <c r="I43" s="6" t="s">
        <v>68</v>
      </c>
      <c r="K43" s="6" t="s">
        <v>55</v>
      </c>
      <c r="L43" s="6" t="s">
        <v>27</v>
      </c>
    </row>
    <row r="44" spans="1:13" x14ac:dyDescent="0.8">
      <c r="A44">
        <v>41</v>
      </c>
      <c r="B44">
        <v>2335111</v>
      </c>
      <c r="C44" t="s">
        <v>58</v>
      </c>
      <c r="E44" t="s">
        <v>37</v>
      </c>
      <c r="F44" s="6">
        <v>2023</v>
      </c>
      <c r="G44" s="6">
        <v>2335110</v>
      </c>
      <c r="I44" s="6" t="s">
        <v>68</v>
      </c>
      <c r="K44" s="6" t="s">
        <v>56</v>
      </c>
      <c r="L44" s="6" t="s">
        <v>28</v>
      </c>
      <c r="M44" s="6" t="s">
        <v>51</v>
      </c>
    </row>
    <row r="45" spans="1:13" x14ac:dyDescent="0.8">
      <c r="A45">
        <v>42</v>
      </c>
      <c r="B45">
        <v>2335112</v>
      </c>
      <c r="C45" t="s">
        <v>58</v>
      </c>
      <c r="E45" t="s">
        <v>37</v>
      </c>
      <c r="F45" s="6">
        <v>2023</v>
      </c>
      <c r="G45" s="6">
        <v>2335110</v>
      </c>
      <c r="I45" s="6" t="s">
        <v>68</v>
      </c>
      <c r="K45" s="6" t="s">
        <v>57</v>
      </c>
      <c r="L45" s="6" t="s">
        <v>27</v>
      </c>
    </row>
    <row r="46" spans="1:13" x14ac:dyDescent="0.8">
      <c r="A46">
        <v>43</v>
      </c>
      <c r="B46">
        <v>2335120</v>
      </c>
      <c r="C46" t="s">
        <v>40</v>
      </c>
      <c r="E46" t="s">
        <v>37</v>
      </c>
      <c r="F46" s="6">
        <v>2023</v>
      </c>
      <c r="I46" s="6" t="s">
        <v>65</v>
      </c>
      <c r="K46" s="6">
        <v>711</v>
      </c>
      <c r="L46" s="6" t="s">
        <v>28</v>
      </c>
      <c r="M46" s="6" t="s">
        <v>51</v>
      </c>
    </row>
    <row r="47" spans="1:13" x14ac:dyDescent="0.8">
      <c r="A47">
        <v>44</v>
      </c>
      <c r="B47">
        <v>2335130</v>
      </c>
      <c r="C47" t="s">
        <v>24</v>
      </c>
      <c r="E47" t="s">
        <v>37</v>
      </c>
      <c r="F47" s="6">
        <v>2023</v>
      </c>
      <c r="I47" s="6" t="s">
        <v>65</v>
      </c>
      <c r="K47" s="6">
        <v>9918</v>
      </c>
      <c r="L47" s="6" t="s">
        <v>28</v>
      </c>
      <c r="M47" s="6" t="s">
        <v>51</v>
      </c>
    </row>
    <row r="48" spans="1:13" x14ac:dyDescent="0.8">
      <c r="A48">
        <v>45</v>
      </c>
      <c r="B48">
        <v>2335140</v>
      </c>
      <c r="C48" t="s">
        <v>52</v>
      </c>
      <c r="E48" t="s">
        <v>37</v>
      </c>
      <c r="F48" s="6">
        <v>2023</v>
      </c>
      <c r="I48" s="6" t="s">
        <v>65</v>
      </c>
      <c r="K48" s="6">
        <v>41</v>
      </c>
      <c r="L48" s="6" t="s">
        <v>28</v>
      </c>
      <c r="M48" s="6" t="s">
        <v>51</v>
      </c>
    </row>
    <row r="49" spans="1:16" x14ac:dyDescent="0.8">
      <c r="A49">
        <v>46</v>
      </c>
      <c r="B49">
        <v>2335150</v>
      </c>
      <c r="C49" t="s">
        <v>53</v>
      </c>
      <c r="E49" t="s">
        <v>37</v>
      </c>
      <c r="F49" s="6">
        <v>2023</v>
      </c>
      <c r="I49" s="6" t="s">
        <v>65</v>
      </c>
      <c r="K49" s="6" t="s">
        <v>59</v>
      </c>
      <c r="L49" s="6" t="s">
        <v>28</v>
      </c>
      <c r="M49" s="6" t="s">
        <v>51</v>
      </c>
    </row>
    <row r="50" spans="1:16" x14ac:dyDescent="0.8">
      <c r="A50">
        <v>47</v>
      </c>
      <c r="B50">
        <v>2335160</v>
      </c>
      <c r="C50" t="s">
        <v>58</v>
      </c>
      <c r="E50" t="s">
        <v>37</v>
      </c>
      <c r="F50" s="6">
        <v>2023</v>
      </c>
      <c r="I50" s="6" t="s">
        <v>65</v>
      </c>
      <c r="K50" s="6" t="s">
        <v>60</v>
      </c>
      <c r="L50" s="6" t="s">
        <v>28</v>
      </c>
      <c r="M50" s="6" t="s">
        <v>51</v>
      </c>
    </row>
    <row r="51" spans="1:16" x14ac:dyDescent="0.8">
      <c r="A51">
        <v>48</v>
      </c>
      <c r="B51">
        <v>2335231</v>
      </c>
      <c r="C51" t="s">
        <v>61</v>
      </c>
      <c r="E51" t="s">
        <v>37</v>
      </c>
      <c r="F51" s="6">
        <v>2023</v>
      </c>
      <c r="G51" s="6">
        <v>2335230</v>
      </c>
      <c r="I51" s="6" t="s">
        <v>68</v>
      </c>
      <c r="K51" s="6">
        <v>9166</v>
      </c>
      <c r="L51" s="6" t="s">
        <v>28</v>
      </c>
      <c r="M51" s="6" t="s">
        <v>51</v>
      </c>
      <c r="N51" s="6" t="s">
        <v>23</v>
      </c>
      <c r="O51" s="6" t="s">
        <v>23</v>
      </c>
      <c r="P51" s="6" t="s">
        <v>62</v>
      </c>
    </row>
    <row r="52" spans="1:16" x14ac:dyDescent="0.8">
      <c r="A52">
        <v>49</v>
      </c>
      <c r="B52">
        <v>2335232</v>
      </c>
      <c r="C52" t="s">
        <v>61</v>
      </c>
      <c r="E52" t="s">
        <v>37</v>
      </c>
      <c r="F52" s="6">
        <v>2023</v>
      </c>
      <c r="G52" s="6">
        <v>2335230</v>
      </c>
      <c r="I52" s="6" t="s">
        <v>68</v>
      </c>
      <c r="K52" s="6">
        <v>9167</v>
      </c>
      <c r="L52" s="6" t="s">
        <v>27</v>
      </c>
      <c r="M52" s="6" t="s">
        <v>51</v>
      </c>
      <c r="N52" s="6" t="s">
        <v>23</v>
      </c>
      <c r="O52" s="6" t="s">
        <v>23</v>
      </c>
      <c r="P52" s="6" t="s">
        <v>62</v>
      </c>
    </row>
    <row r="53" spans="1:16" x14ac:dyDescent="0.8">
      <c r="A53">
        <f>+A52+1</f>
        <v>50</v>
      </c>
      <c r="B53">
        <v>2635040</v>
      </c>
      <c r="C53" s="8" t="s">
        <v>71</v>
      </c>
      <c r="D53" t="s">
        <v>39</v>
      </c>
      <c r="E53" t="s">
        <v>37</v>
      </c>
      <c r="F53" s="6">
        <v>2026</v>
      </c>
      <c r="I53" s="6" t="s">
        <v>65</v>
      </c>
      <c r="K53" s="6" t="s">
        <v>48</v>
      </c>
      <c r="L53" s="6" t="s">
        <v>28</v>
      </c>
      <c r="M53" s="6" t="s">
        <v>51</v>
      </c>
    </row>
    <row r="54" spans="1:16" x14ac:dyDescent="0.8">
      <c r="A54">
        <f t="shared" ref="A54:A59" si="0">+A53+1</f>
        <v>51</v>
      </c>
      <c r="B54">
        <v>2635050</v>
      </c>
      <c r="C54" s="8" t="s">
        <v>72</v>
      </c>
      <c r="D54" t="s">
        <v>39</v>
      </c>
      <c r="E54" t="s">
        <v>37</v>
      </c>
      <c r="F54" s="6">
        <v>2026</v>
      </c>
      <c r="I54" s="6" t="s">
        <v>65</v>
      </c>
      <c r="K54" s="6">
        <v>537</v>
      </c>
      <c r="L54" s="6" t="s">
        <v>28</v>
      </c>
      <c r="M54" s="6" t="s">
        <v>51</v>
      </c>
    </row>
    <row r="55" spans="1:16" x14ac:dyDescent="0.8">
      <c r="A55">
        <f t="shared" si="0"/>
        <v>52</v>
      </c>
      <c r="B55">
        <v>2635060</v>
      </c>
      <c r="C55" s="8" t="s">
        <v>73</v>
      </c>
      <c r="D55" t="s">
        <v>39</v>
      </c>
      <c r="E55" t="s">
        <v>37</v>
      </c>
      <c r="F55" s="6">
        <v>2026</v>
      </c>
      <c r="I55" s="6" t="s">
        <v>65</v>
      </c>
      <c r="K55" s="6">
        <v>5706</v>
      </c>
      <c r="L55" s="6" t="s">
        <v>28</v>
      </c>
      <c r="M55" s="6" t="s">
        <v>51</v>
      </c>
    </row>
    <row r="56" spans="1:16" x14ac:dyDescent="0.8">
      <c r="A56">
        <f t="shared" si="0"/>
        <v>53</v>
      </c>
      <c r="B56">
        <v>2635070</v>
      </c>
      <c r="C56" s="8" t="s">
        <v>74</v>
      </c>
      <c r="D56" t="s">
        <v>39</v>
      </c>
      <c r="E56" t="s">
        <v>37</v>
      </c>
      <c r="F56" s="6">
        <v>2026</v>
      </c>
      <c r="I56" s="6" t="s">
        <v>65</v>
      </c>
      <c r="K56" s="9" t="s">
        <v>78</v>
      </c>
      <c r="L56" s="6" t="s">
        <v>28</v>
      </c>
      <c r="M56" s="6" t="s">
        <v>51</v>
      </c>
    </row>
    <row r="57" spans="1:16" x14ac:dyDescent="0.8">
      <c r="A57">
        <f t="shared" si="0"/>
        <v>54</v>
      </c>
      <c r="B57">
        <v>2635080</v>
      </c>
      <c r="C57" s="8" t="s">
        <v>75</v>
      </c>
      <c r="D57" t="s">
        <v>39</v>
      </c>
      <c r="E57" t="s">
        <v>37</v>
      </c>
      <c r="F57" s="6">
        <v>2026</v>
      </c>
      <c r="I57" s="6" t="s">
        <v>65</v>
      </c>
      <c r="K57" s="6">
        <v>2019</v>
      </c>
      <c r="L57" s="6" t="s">
        <v>28</v>
      </c>
      <c r="M57" s="6" t="s">
        <v>51</v>
      </c>
    </row>
    <row r="58" spans="1:16" x14ac:dyDescent="0.8">
      <c r="A58">
        <f t="shared" si="0"/>
        <v>55</v>
      </c>
      <c r="B58">
        <v>2635090</v>
      </c>
      <c r="C58" s="8" t="s">
        <v>76</v>
      </c>
      <c r="D58" t="s">
        <v>39</v>
      </c>
      <c r="E58" t="s">
        <v>37</v>
      </c>
      <c r="F58" s="6">
        <v>2026</v>
      </c>
      <c r="I58" s="6" t="s">
        <v>65</v>
      </c>
      <c r="K58" s="6">
        <v>1978</v>
      </c>
      <c r="L58" s="6" t="s">
        <v>28</v>
      </c>
      <c r="M58" s="6" t="s">
        <v>51</v>
      </c>
    </row>
    <row r="59" spans="1:16" x14ac:dyDescent="0.8">
      <c r="A59">
        <f t="shared" si="0"/>
        <v>56</v>
      </c>
      <c r="B59">
        <v>2635100</v>
      </c>
      <c r="C59" s="8" t="s">
        <v>77</v>
      </c>
      <c r="D59" t="s">
        <v>39</v>
      </c>
      <c r="E59" t="s">
        <v>37</v>
      </c>
      <c r="F59" s="6">
        <v>2026</v>
      </c>
      <c r="I59" s="6" t="s">
        <v>65</v>
      </c>
      <c r="K59" s="6">
        <v>1949</v>
      </c>
      <c r="L59" s="6" t="s">
        <v>28</v>
      </c>
      <c r="M59" s="6" t="s">
        <v>51</v>
      </c>
    </row>
  </sheetData>
  <autoFilter ref="A3:P52" xr:uid="{816EF2B3-C728-4292-9C6A-17DFB0104E77}"/>
  <sortState xmlns:xlrd2="http://schemas.microsoft.com/office/spreadsheetml/2017/richdata2" ref="A4:P52">
    <sortCondition ref="B4:B52"/>
  </sortState>
  <printOptions gridLines="1"/>
  <pageMargins left="0.7" right="0.7" top="0.75" bottom="0.75" header="0.3" footer="0.3"/>
  <pageSetup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LIONEL</vt:lpstr>
      <vt:lpstr>LIONEL!Print_Area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MINTZ</dc:creator>
  <cp:lastModifiedBy>ROBERT MINTZ</cp:lastModifiedBy>
  <cp:lastPrinted>2024-12-20T18:20:58Z</cp:lastPrinted>
  <dcterms:created xsi:type="dcterms:W3CDTF">2024-12-13T17:44:19Z</dcterms:created>
  <dcterms:modified xsi:type="dcterms:W3CDTF">2025-10-16T16:14:54Z</dcterms:modified>
</cp:coreProperties>
</file>