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_eTrain\2025-4-FALL\MTH_OPERATING_ACTION_CARS\"/>
    </mc:Choice>
  </mc:AlternateContent>
  <xr:revisionPtr revIDLastSave="0" documentId="13_ncr:1_{A67831D2-6E23-4A6E-89B2-0E85CF885B82}" xr6:coauthVersionLast="47" xr6:coauthVersionMax="47" xr10:uidLastSave="{00000000-0000-0000-0000-000000000000}"/>
  <bookViews>
    <workbookView xWindow="-96" yWindow="-96" windowWidth="23232" windowHeight="12552" xr2:uid="{7601FBC0-369F-46D5-B75C-B3D5E1FBE7E9}"/>
  </bookViews>
  <sheets>
    <sheet name="Sheet1" sheetId="2" r:id="rId1"/>
    <sheet name="Sheet3" sheetId="3" r:id="rId2"/>
    <sheet name="FORMULA" sheetId="4" r:id="rId3"/>
  </sheets>
  <definedNames>
    <definedName name="_xlnm._FilterDatabase" localSheetId="0" hidden="1">Sheet1!$A$2:$H$69</definedName>
    <definedName name="_xlnm.Print_Area" localSheetId="0">Sheet1!$A$3:$D$66</definedName>
    <definedName name="_xlnm.Print_Area" localSheetId="1">Sheet3!$B$1:$B$45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I1" i="4"/>
  <c r="H1" i="4"/>
</calcChain>
</file>

<file path=xl/sharedStrings.xml><?xml version="1.0" encoding="utf-8"?>
<sst xmlns="http://schemas.openxmlformats.org/spreadsheetml/2006/main" count="876" uniqueCount="228">
  <si>
    <t>SKU #</t>
  </si>
  <si>
    <t>ROADNAME</t>
  </si>
  <si>
    <t>PRICE</t>
  </si>
  <si>
    <t>CATALOG</t>
  </si>
  <si>
    <t>ET 2017 RTR Catalog</t>
  </si>
  <si>
    <t>ZZ Uncataloged Items</t>
  </si>
  <si>
    <t>CD 2007 Volume 2</t>
  </si>
  <si>
    <t>DQ 2013 RTR Catalog</t>
  </si>
  <si>
    <t>EA 2014 RTR Catalog</t>
  </si>
  <si>
    <t>EG 2015 RTR Catalog</t>
  </si>
  <si>
    <t>FG 2020 RTR Catalog</t>
  </si>
  <si>
    <t>EW 2018 RTR Catalog</t>
  </si>
  <si>
    <t>FM 2024 All Scales</t>
  </si>
  <si>
    <t>ZZ4 2024 Uncataloged Items</t>
  </si>
  <si>
    <t>NUMBER</t>
  </si>
  <si>
    <t>NOTES</t>
  </si>
  <si>
    <t>#</t>
  </si>
  <si>
    <t>&lt;&lt;&lt;</t>
  </si>
  <si>
    <t>.jpg&gt;&gt;&gt;</t>
  </si>
  <si>
    <t>DF 2011 Volume 2</t>
  </si>
  <si>
    <t>FB 2019 RTR Catalog</t>
  </si>
  <si>
    <t>GAUGE</t>
  </si>
  <si>
    <t>"O"</t>
  </si>
  <si>
    <t>"HO"</t>
  </si>
  <si>
    <t>CP 2009 HO Volume 1</t>
  </si>
  <si>
    <t>No.</t>
  </si>
  <si>
    <t>81-99002</t>
  </si>
  <si>
    <t>AB - Budweiser</t>
  </si>
  <si>
    <t>81-99003</t>
  </si>
  <si>
    <t>Harley-Davidson</t>
  </si>
  <si>
    <t>81-99001</t>
  </si>
  <si>
    <t>MCG - Coors Light</t>
  </si>
  <si>
    <t>81-99004</t>
  </si>
  <si>
    <t>MARS - M&amp;Ms</t>
  </si>
  <si>
    <t>81-99009</t>
  </si>
  <si>
    <t>Lionel Corporation</t>
  </si>
  <si>
    <t>81-99012</t>
  </si>
  <si>
    <t>CZ 2010 DAP</t>
  </si>
  <si>
    <t>81-99015</t>
  </si>
  <si>
    <t>DI 2011 DAP</t>
  </si>
  <si>
    <t>30-79574</t>
  </si>
  <si>
    <t>Halloween</t>
  </si>
  <si>
    <t>30-79227</t>
  </si>
  <si>
    <t>30-79544</t>
  </si>
  <si>
    <t>30-79596</t>
  </si>
  <si>
    <t>30-79601</t>
  </si>
  <si>
    <t>30-79218</t>
  </si>
  <si>
    <t>AB - Anheuser Busch</t>
  </si>
  <si>
    <t>CG 2008 RTR Catalog</t>
  </si>
  <si>
    <t>30-79225</t>
  </si>
  <si>
    <t>CI 2008 Volume 2</t>
  </si>
  <si>
    <t>30-79226</t>
  </si>
  <si>
    <t>81-99014</t>
  </si>
  <si>
    <t>Christmas</t>
  </si>
  <si>
    <t>DH 2011 HO RTR Catalog</t>
  </si>
  <si>
    <t>30-79316</t>
  </si>
  <si>
    <t>30-79372</t>
  </si>
  <si>
    <t>30-79433</t>
  </si>
  <si>
    <t>30-79470</t>
  </si>
  <si>
    <t>30-79528</t>
  </si>
  <si>
    <t>30-79545</t>
  </si>
  <si>
    <t>30-79219</t>
  </si>
  <si>
    <t>30-79373</t>
  </si>
  <si>
    <t>30-79526</t>
  </si>
  <si>
    <t>30-79318</t>
  </si>
  <si>
    <t>30-79434</t>
  </si>
  <si>
    <t>30-79396</t>
  </si>
  <si>
    <t>30-79397</t>
  </si>
  <si>
    <t>30-79471</t>
  </si>
  <si>
    <t>30-79472</t>
  </si>
  <si>
    <t>30-79527</t>
  </si>
  <si>
    <t>30-79597</t>
  </si>
  <si>
    <t>30-79575</t>
  </si>
  <si>
    <t>30-79648</t>
  </si>
  <si>
    <t>30-79691</t>
  </si>
  <si>
    <t>30-79183</t>
  </si>
  <si>
    <t>30-79690</t>
  </si>
  <si>
    <t>30-79692</t>
  </si>
  <si>
    <t>81-99013</t>
  </si>
  <si>
    <t>30-79696</t>
  </si>
  <si>
    <t>30-79510</t>
  </si>
  <si>
    <t>30-79511</t>
  </si>
  <si>
    <t>30-79512</t>
  </si>
  <si>
    <t>30-79513</t>
  </si>
  <si>
    <t>ES 2017 Volume 1</t>
  </si>
  <si>
    <t>North Pole</t>
  </si>
  <si>
    <t>Reindeer</t>
  </si>
  <si>
    <t>Circus</t>
  </si>
  <si>
    <t>Norfolk Southern</t>
  </si>
  <si>
    <t>American Railroad</t>
  </si>
  <si>
    <t>Dairy Cows</t>
  </si>
  <si>
    <t>Chick-Fil-A</t>
  </si>
  <si>
    <t>Union Pacific</t>
  </si>
  <si>
    <t>RUD - Rudolph the Red-Nosedr Reindeer</t>
  </si>
  <si>
    <t>MTH Electric Trains</t>
  </si>
  <si>
    <t>Krispy Kreme</t>
  </si>
  <si>
    <t>G.E. Evolution</t>
  </si>
  <si>
    <t>EM 2016 RTR Catalog</t>
  </si>
  <si>
    <t>Ducks</t>
  </si>
  <si>
    <t>CSX</t>
  </si>
  <si>
    <t>BNSF</t>
  </si>
  <si>
    <t xml:space="preserve">&lt;&lt;&lt;30-79183.jpg&gt;&gt;&gt; </t>
  </si>
  <si>
    <t xml:space="preserve">&lt;&lt;&lt;30-79218.jpg&gt;&gt;&gt; </t>
  </si>
  <si>
    <t xml:space="preserve">&lt;&lt;&lt;30-79219.jpg&gt;&gt;&gt; </t>
  </si>
  <si>
    <t xml:space="preserve">&lt;&lt;&lt;30-79225.jpg&gt;&gt;&gt; </t>
  </si>
  <si>
    <t xml:space="preserve">&lt;&lt;&lt;30-79226.jpg&gt;&gt;&gt; </t>
  </si>
  <si>
    <t xml:space="preserve">&lt;&lt;&lt;30-79227.jpg&gt;&gt;&gt; </t>
  </si>
  <si>
    <t xml:space="preserve">&lt;&lt;&lt;30-79316.jpg&gt;&gt;&gt; </t>
  </si>
  <si>
    <t xml:space="preserve">&lt;&lt;&lt;30-79318.jpg&gt;&gt;&gt; </t>
  </si>
  <si>
    <t xml:space="preserve">&lt;&lt;&lt;30-79372.jpg&gt;&gt;&gt; </t>
  </si>
  <si>
    <t xml:space="preserve">&lt;&lt;&lt;30-79373.jpg&gt;&gt;&gt; </t>
  </si>
  <si>
    <t xml:space="preserve">&lt;&lt;&lt;30-79396.jpg&gt;&gt;&gt; </t>
  </si>
  <si>
    <t xml:space="preserve">&lt;&lt;&lt;30-79397.jpg&gt;&gt;&gt; </t>
  </si>
  <si>
    <t xml:space="preserve">&lt;&lt;&lt;30-79433.jpg&gt;&gt;&gt; </t>
  </si>
  <si>
    <t xml:space="preserve">&lt;&lt;&lt;30-79434.jpg&gt;&gt;&gt; </t>
  </si>
  <si>
    <t xml:space="preserve">&lt;&lt;&lt;30-79470.jpg&gt;&gt;&gt; </t>
  </si>
  <si>
    <t xml:space="preserve">&lt;&lt;&lt;30-79471.jpg&gt;&gt;&gt; </t>
  </si>
  <si>
    <t xml:space="preserve">&lt;&lt;&lt;30-79472.jpg&gt;&gt;&gt; </t>
  </si>
  <si>
    <t xml:space="preserve">&lt;&lt;&lt;30-79510.jpg&gt;&gt;&gt; </t>
  </si>
  <si>
    <t xml:space="preserve">&lt;&lt;&lt;30-79511.jpg&gt;&gt;&gt; </t>
  </si>
  <si>
    <t xml:space="preserve">&lt;&lt;&lt;30-79512.jpg&gt;&gt;&gt; </t>
  </si>
  <si>
    <t xml:space="preserve">&lt;&lt;&lt;30-79513.jpg&gt;&gt;&gt; </t>
  </si>
  <si>
    <t xml:space="preserve">&lt;&lt;&lt;30-79526.jpg&gt;&gt;&gt; </t>
  </si>
  <si>
    <t xml:space="preserve">&lt;&lt;&lt;30-79527.jpg&gt;&gt;&gt; </t>
  </si>
  <si>
    <t xml:space="preserve">&lt;&lt;&lt;30-79528.jpg&gt;&gt;&gt; </t>
  </si>
  <si>
    <t xml:space="preserve">&lt;&lt;&lt;30-79544.jpg&gt;&gt;&gt; </t>
  </si>
  <si>
    <t xml:space="preserve">&lt;&lt;&lt;30-79545.jpg&gt;&gt;&gt; </t>
  </si>
  <si>
    <t xml:space="preserve">&lt;&lt;&lt;30-79574.jpg&gt;&gt;&gt; </t>
  </si>
  <si>
    <t xml:space="preserve">&lt;&lt;&lt;30-79575.jpg&gt;&gt;&gt; </t>
  </si>
  <si>
    <t xml:space="preserve">&lt;&lt;&lt;30-79596.jpg&gt;&gt;&gt; </t>
  </si>
  <si>
    <t xml:space="preserve">&lt;&lt;&lt;30-79597.jpg&gt;&gt;&gt; </t>
  </si>
  <si>
    <t xml:space="preserve">&lt;&lt;&lt;30-79601.jpg&gt;&gt;&gt; </t>
  </si>
  <si>
    <t xml:space="preserve">&lt;&lt;&lt;30-79648.jpg&gt;&gt;&gt; </t>
  </si>
  <si>
    <t xml:space="preserve">&lt;&lt;&lt;30-79690.jpg&gt;&gt;&gt; </t>
  </si>
  <si>
    <t xml:space="preserve">&lt;&lt;&lt;30-79691.jpg&gt;&gt;&gt; </t>
  </si>
  <si>
    <t xml:space="preserve">&lt;&lt;&lt;30-79692.jpg&gt;&gt;&gt; </t>
  </si>
  <si>
    <t xml:space="preserve">&lt;&lt;&lt;30-79696.jpg&gt;&gt;&gt; </t>
  </si>
  <si>
    <t xml:space="preserve">&lt;&lt;&lt;81-99001.jpg&gt;&gt;&gt; </t>
  </si>
  <si>
    <t xml:space="preserve">&lt;&lt;&lt;81-99002.jpg&gt;&gt;&gt; </t>
  </si>
  <si>
    <t xml:space="preserve">&lt;&lt;&lt;81-99003.jpg&gt;&gt;&gt; </t>
  </si>
  <si>
    <t xml:space="preserve">&lt;&lt;&lt;81-99004.jpg&gt;&gt;&gt; </t>
  </si>
  <si>
    <t xml:space="preserve">&lt;&lt;&lt;81-99009.jpg&gt;&gt;&gt; </t>
  </si>
  <si>
    <t xml:space="preserve">&lt;&lt;&lt;81-99012.jpg&gt;&gt;&gt; </t>
  </si>
  <si>
    <t xml:space="preserve">&lt;&lt;&lt;81-99013.jpg&gt;&gt;&gt; </t>
  </si>
  <si>
    <t xml:space="preserve">&lt;&lt;&lt;81-99014.jpg&gt;&gt;&gt; </t>
  </si>
  <si>
    <t xml:space="preserve">&lt;&lt;&lt;81-99015.jpg&gt;&gt;&gt; </t>
  </si>
  <si>
    <t>RUD - Rudolph the Red-Nosed Reindeer</t>
  </si>
  <si>
    <t>#30-79219 Reindeer No.122508</t>
  </si>
  <si>
    <t>#30-79227 Harley-Davidson</t>
  </si>
  <si>
    <t>#30-79316 Christmas No.122511</t>
  </si>
  <si>
    <t>#30-79318 American Railroad No.201950</t>
  </si>
  <si>
    <t>#30-79372 Christmas No.122513</t>
  </si>
  <si>
    <t>#30-79373 Circus</t>
  </si>
  <si>
    <t>#30-79396 Chick-Fil-A</t>
  </si>
  <si>
    <t>#30-79397 Chick-Fil-A</t>
  </si>
  <si>
    <t>#30-79433 Christmas No.122514</t>
  </si>
  <si>
    <t>#30-79434 Dairy Cows No.5420</t>
  </si>
  <si>
    <t>#30-79470 Christmas No.122515</t>
  </si>
  <si>
    <t>#30-79471 Union Pacific No.1862</t>
  </si>
  <si>
    <t>#30-79472 Norfolk Southern No.1982</t>
  </si>
  <si>
    <t>#30-79510 G.E. Evolution</t>
  </si>
  <si>
    <t>#30-79511 Ducks</t>
  </si>
  <si>
    <t>#30-79512 CSX</t>
  </si>
  <si>
    <t>#30-79513 BNSF</t>
  </si>
  <si>
    <t>#30-79526 Norfolk Southern</t>
  </si>
  <si>
    <t>#30-79527 Norfolk Southern</t>
  </si>
  <si>
    <t>#30-79528 Christmas No.1225</t>
  </si>
  <si>
    <t>#30-79544 Halloween</t>
  </si>
  <si>
    <t>#30-79545 North Pole</t>
  </si>
  <si>
    <t>#30-79574 Halloween</t>
  </si>
  <si>
    <t>#30-79575 North Pole</t>
  </si>
  <si>
    <t>#30-79596 Halloween</t>
  </si>
  <si>
    <t>#30-79597 North Pole</t>
  </si>
  <si>
    <t>#30-79601 Halloween</t>
  </si>
  <si>
    <t>#30-79648 North Pole</t>
  </si>
  <si>
    <t>#30-79690 Halloween No.103124</t>
  </si>
  <si>
    <t>#30-79691 Halloween No.103124</t>
  </si>
  <si>
    <t>#30-79692 Christmas No.122524</t>
  </si>
  <si>
    <t>#30-79696 Krispy Kreme No.1001</t>
  </si>
  <si>
    <t>#81-99003 Harley-Davidson</t>
  </si>
  <si>
    <t>#81-99009 Lionel Corporation</t>
  </si>
  <si>
    <t>#81-99012 Lionel Corporation</t>
  </si>
  <si>
    <t>#81-99013 MTH Electric Trains</t>
  </si>
  <si>
    <t>#81-99014 Christmas No.122511</t>
  </si>
  <si>
    <t>#81-99015 MARS - M&amp;Ms</t>
  </si>
  <si>
    <t>#30-79183 RUD-Rudolph the Red-Nosed Reindeer</t>
  </si>
  <si>
    <t>#30-79218 AB-Anheuser Busch</t>
  </si>
  <si>
    <t>#30-79225 MCG-Coors Light</t>
  </si>
  <si>
    <t>#30-79226 MARS-M&amp;Ms</t>
  </si>
  <si>
    <t>#81-99001 MCG-Coors Light</t>
  </si>
  <si>
    <t>#81-99002 AB-Budweiser</t>
  </si>
  <si>
    <t>#81-99004 MARS-M&amp;Ms</t>
  </si>
  <si>
    <t>30-79729</t>
  </si>
  <si>
    <t>30-79730</t>
  </si>
  <si>
    <t>30-79734</t>
  </si>
  <si>
    <t>30-79735</t>
  </si>
  <si>
    <t>Hamm's Beer</t>
  </si>
  <si>
    <t>30-79598</t>
  </si>
  <si>
    <t>Chesapeake Blue Crabs</t>
  </si>
  <si>
    <t>30-79599</t>
  </si>
  <si>
    <t>Large Mouth Bass</t>
  </si>
  <si>
    <t>81-99005</t>
  </si>
  <si>
    <t>81-99006</t>
  </si>
  <si>
    <t>81-99007</t>
  </si>
  <si>
    <t>81-99008</t>
  </si>
  <si>
    <t>81-99010</t>
  </si>
  <si>
    <t>Tropical Fish</t>
  </si>
  <si>
    <t>Maryland Crabs</t>
  </si>
  <si>
    <t>Sharks</t>
  </si>
  <si>
    <t>Davey Jones Pirates</t>
  </si>
  <si>
    <t>30-79352</t>
  </si>
  <si>
    <t>Clown Fish Transport</t>
  </si>
  <si>
    <t>30-79353</t>
  </si>
  <si>
    <t>Seahorse Transport</t>
  </si>
  <si>
    <t>30-79354</t>
  </si>
  <si>
    <t>30-79355</t>
  </si>
  <si>
    <t>Maine Lobster Transport</t>
  </si>
  <si>
    <t>Hammerhead Shark Transport</t>
  </si>
  <si>
    <t>30-79317</t>
  </si>
  <si>
    <t>30-79301</t>
  </si>
  <si>
    <t>30-79302</t>
  </si>
  <si>
    <t>Monster Alligators</t>
  </si>
  <si>
    <t>Great White Shark</t>
  </si>
  <si>
    <t>Chesapeake Blue Crab</t>
  </si>
  <si>
    <t>30-79319</t>
  </si>
  <si>
    <t>East River Dredging</t>
  </si>
  <si>
    <t>000005</t>
  </si>
  <si>
    <t>9-1-1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</si>
</sst>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6"/>
      <color theme="1"/>
      <name val="Courier New"/>
      <family val="2"/>
    </font>
    <font>
      <b/>
      <sz val="16"/>
      <color theme="1"/>
      <name val="Courier New"/>
      <family val="3"/>
    </font>
    <font>
      <b/>
      <sz val="16"/>
      <color rgb="FF000000"/>
      <name val="Courier New"/>
      <family val="3"/>
    </font>
    <font>
      <b/>
      <sz val="16"/>
      <color rgb="FFFF0000"/>
      <name val="Courier New"/>
      <family val="3"/>
    </font>
    <font>
      <b/>
      <sz val="16"/>
      <color rgb="FF0000FF"/>
      <name val="Courier New"/>
      <family val="3"/>
    </font>
    <font>
      <sz val="16"/>
      <color theme="1"/>
      <name val="Courier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4" fontId="1" fillId="0" borderId="0" xfId="1" applyFont="1"/>
    <xf numFmtId="0" fontId="1" fillId="0" borderId="0" xfId="0" quotePrefix="1" applyFont="1"/>
    <xf numFmtId="14" fontId="1" fillId="0" borderId="0" xfId="0" quotePrefix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0488-8C0A-4AA5-8BF4-704211DF5E92}">
  <sheetPr>
    <pageSetUpPr fitToPage="1"/>
  </sheetPr>
  <dimension ref="A1:H69"/>
  <sheetViews>
    <sheetView tabSelected="1" workbookViewId="0">
      <pane ySplit="2" topLeftCell="A53" activePane="bottomLeft" state="frozen"/>
      <selection pane="bottomLeft" activeCell="C68" sqref="C68"/>
    </sheetView>
  </sheetViews>
  <sheetFormatPr defaultColWidth="8.84375" defaultRowHeight="21" x14ac:dyDescent="0.85"/>
  <cols>
    <col min="1" max="1" width="2.6875" style="1" bestFit="1" customWidth="1"/>
    <col min="2" max="2" width="10.0625" style="1" bestFit="1" customWidth="1"/>
    <col min="3" max="3" width="8.59375" style="2" bestFit="1" customWidth="1"/>
    <col min="4" max="4" width="37.0625" style="1" bestFit="1" customWidth="1"/>
    <col min="5" max="5" width="5.6875" style="8" bestFit="1" customWidth="1"/>
    <col min="6" max="6" width="8.59375" style="1" bestFit="1" customWidth="1"/>
    <col min="7" max="7" width="26.90625" style="1" customWidth="1"/>
    <col min="8" max="8" width="52.21875" style="1" bestFit="1" customWidth="1"/>
    <col min="9" max="16384" width="8.84375" style="1"/>
  </cols>
  <sheetData>
    <row r="1" spans="1:8" x14ac:dyDescent="0.85">
      <c r="B1" s="1" t="s">
        <v>0</v>
      </c>
      <c r="C1" s="2" t="s">
        <v>14</v>
      </c>
      <c r="D1" s="1" t="s">
        <v>1</v>
      </c>
      <c r="E1" s="8" t="s">
        <v>21</v>
      </c>
      <c r="F1" s="1" t="s">
        <v>2</v>
      </c>
      <c r="G1" s="1" t="s">
        <v>3</v>
      </c>
      <c r="H1" s="1" t="s">
        <v>15</v>
      </c>
    </row>
    <row r="3" spans="1:8" x14ac:dyDescent="0.85">
      <c r="A3" s="1">
        <v>1</v>
      </c>
      <c r="B3" s="7" t="s">
        <v>75</v>
      </c>
      <c r="D3" s="1" t="s">
        <v>146</v>
      </c>
      <c r="E3" s="8" t="s">
        <v>22</v>
      </c>
      <c r="F3" s="3">
        <v>69.95</v>
      </c>
      <c r="G3" s="1" t="s">
        <v>6</v>
      </c>
    </row>
    <row r="4" spans="1:8" x14ac:dyDescent="0.85">
      <c r="A4" s="1">
        <f>+A3+1</f>
        <v>2</v>
      </c>
      <c r="B4" s="7" t="s">
        <v>46</v>
      </c>
      <c r="D4" s="1" t="s">
        <v>47</v>
      </c>
      <c r="E4" s="8" t="s">
        <v>22</v>
      </c>
      <c r="F4" s="3">
        <v>69.95</v>
      </c>
      <c r="G4" s="1" t="s">
        <v>48</v>
      </c>
    </row>
    <row r="5" spans="1:8" x14ac:dyDescent="0.85">
      <c r="A5" s="1">
        <f t="shared" ref="A5:A66" si="0">+A4+1</f>
        <v>3</v>
      </c>
      <c r="B5" s="7" t="s">
        <v>61</v>
      </c>
      <c r="C5" s="1">
        <v>122508</v>
      </c>
      <c r="D5" s="1" t="s">
        <v>86</v>
      </c>
      <c r="E5" s="8" t="s">
        <v>22</v>
      </c>
      <c r="F5" s="3">
        <v>69.95</v>
      </c>
      <c r="G5" s="1" t="s">
        <v>48</v>
      </c>
    </row>
    <row r="6" spans="1:8" x14ac:dyDescent="0.85">
      <c r="A6" s="1">
        <f t="shared" si="0"/>
        <v>4</v>
      </c>
      <c r="B6" s="7" t="s">
        <v>49</v>
      </c>
      <c r="D6" s="1" t="s">
        <v>31</v>
      </c>
      <c r="E6" s="8" t="s">
        <v>22</v>
      </c>
      <c r="F6" s="3">
        <v>69.95</v>
      </c>
      <c r="G6" s="1" t="s">
        <v>50</v>
      </c>
    </row>
    <row r="7" spans="1:8" x14ac:dyDescent="0.85">
      <c r="A7" s="1">
        <f t="shared" si="0"/>
        <v>5</v>
      </c>
      <c r="B7" s="7" t="s">
        <v>51</v>
      </c>
      <c r="D7" s="1" t="s">
        <v>33</v>
      </c>
      <c r="E7" s="8" t="s">
        <v>22</v>
      </c>
      <c r="F7" s="3">
        <v>69.95</v>
      </c>
      <c r="G7" s="1" t="s">
        <v>50</v>
      </c>
    </row>
    <row r="8" spans="1:8" x14ac:dyDescent="0.85">
      <c r="A8" s="1">
        <f t="shared" si="0"/>
        <v>6</v>
      </c>
      <c r="B8" s="7" t="s">
        <v>42</v>
      </c>
      <c r="D8" s="1" t="s">
        <v>29</v>
      </c>
      <c r="E8" s="8" t="s">
        <v>22</v>
      </c>
      <c r="F8" s="3">
        <v>69.95</v>
      </c>
      <c r="G8" s="1" t="s">
        <v>5</v>
      </c>
    </row>
    <row r="9" spans="1:8" x14ac:dyDescent="0.85">
      <c r="A9" s="1">
        <f t="shared" si="0"/>
        <v>7</v>
      </c>
      <c r="B9" s="7" t="s">
        <v>219</v>
      </c>
      <c r="C9" s="1">
        <v>182011</v>
      </c>
      <c r="D9" s="1" t="s">
        <v>221</v>
      </c>
      <c r="E9" s="8" t="s">
        <v>22</v>
      </c>
      <c r="F9" s="3">
        <v>69.95</v>
      </c>
    </row>
    <row r="10" spans="1:8" x14ac:dyDescent="0.85">
      <c r="A10" s="1">
        <f t="shared" si="0"/>
        <v>8</v>
      </c>
      <c r="B10" s="7" t="s">
        <v>220</v>
      </c>
      <c r="C10" s="1">
        <v>182018</v>
      </c>
      <c r="D10" s="1" t="s">
        <v>222</v>
      </c>
      <c r="E10" s="8" t="s">
        <v>22</v>
      </c>
      <c r="F10" s="3">
        <v>69.95</v>
      </c>
    </row>
    <row r="11" spans="1:8" x14ac:dyDescent="0.85">
      <c r="A11" s="1">
        <f t="shared" si="0"/>
        <v>9</v>
      </c>
      <c r="B11" s="7" t="s">
        <v>55</v>
      </c>
      <c r="C11" s="1">
        <v>122511</v>
      </c>
      <c r="D11" s="1" t="s">
        <v>53</v>
      </c>
      <c r="E11" s="8" t="s">
        <v>22</v>
      </c>
      <c r="F11" s="3">
        <v>69.95</v>
      </c>
      <c r="G11" s="1" t="s">
        <v>19</v>
      </c>
    </row>
    <row r="12" spans="1:8" x14ac:dyDescent="0.85">
      <c r="A12" s="1">
        <f t="shared" si="0"/>
        <v>10</v>
      </c>
      <c r="B12" s="7" t="s">
        <v>218</v>
      </c>
      <c r="C12" s="1">
        <v>64299</v>
      </c>
      <c r="D12" s="1" t="s">
        <v>223</v>
      </c>
      <c r="E12" s="8" t="s">
        <v>22</v>
      </c>
      <c r="F12" s="3">
        <v>69.95</v>
      </c>
    </row>
    <row r="13" spans="1:8" x14ac:dyDescent="0.85">
      <c r="A13" s="1">
        <f t="shared" si="0"/>
        <v>11</v>
      </c>
      <c r="B13" s="7" t="s">
        <v>64</v>
      </c>
      <c r="C13" s="1">
        <v>201950</v>
      </c>
      <c r="D13" s="1" t="s">
        <v>89</v>
      </c>
      <c r="E13" s="8" t="s">
        <v>22</v>
      </c>
      <c r="F13" s="3">
        <v>69.95</v>
      </c>
      <c r="G13" s="1" t="s">
        <v>19</v>
      </c>
    </row>
    <row r="14" spans="1:8" x14ac:dyDescent="0.85">
      <c r="A14" s="1">
        <f t="shared" si="0"/>
        <v>12</v>
      </c>
      <c r="B14" s="7" t="s">
        <v>224</v>
      </c>
      <c r="C14" s="10" t="s">
        <v>226</v>
      </c>
      <c r="D14" s="1" t="s">
        <v>225</v>
      </c>
      <c r="E14" s="8" t="s">
        <v>22</v>
      </c>
      <c r="F14" s="3">
        <v>69.95</v>
      </c>
    </row>
    <row r="15" spans="1:8" x14ac:dyDescent="0.85">
      <c r="A15" s="1">
        <f t="shared" si="0"/>
        <v>13</v>
      </c>
      <c r="B15" s="7" t="s">
        <v>210</v>
      </c>
      <c r="C15" s="1">
        <v>64802</v>
      </c>
      <c r="D15" s="1" t="s">
        <v>211</v>
      </c>
      <c r="E15" s="8" t="s">
        <v>22</v>
      </c>
      <c r="F15" s="3">
        <v>69.95</v>
      </c>
    </row>
    <row r="16" spans="1:8" x14ac:dyDescent="0.85">
      <c r="A16" s="1">
        <f t="shared" si="0"/>
        <v>14</v>
      </c>
      <c r="B16" s="7" t="s">
        <v>212</v>
      </c>
      <c r="C16" s="1">
        <v>64809</v>
      </c>
      <c r="D16" s="1" t="s">
        <v>213</v>
      </c>
      <c r="E16" s="8" t="s">
        <v>22</v>
      </c>
      <c r="F16" s="3">
        <v>69.95</v>
      </c>
    </row>
    <row r="17" spans="1:7" x14ac:dyDescent="0.85">
      <c r="A17" s="1">
        <f t="shared" si="0"/>
        <v>15</v>
      </c>
      <c r="B17" s="7" t="s">
        <v>214</v>
      </c>
      <c r="C17" s="1">
        <v>64812</v>
      </c>
      <c r="D17" s="1" t="s">
        <v>216</v>
      </c>
      <c r="E17" s="8" t="s">
        <v>22</v>
      </c>
      <c r="F17" s="3">
        <v>69.95</v>
      </c>
    </row>
    <row r="18" spans="1:7" x14ac:dyDescent="0.85">
      <c r="A18" s="1">
        <f t="shared" si="0"/>
        <v>16</v>
      </c>
      <c r="B18" s="7" t="s">
        <v>215</v>
      </c>
      <c r="C18" s="1">
        <v>64800</v>
      </c>
      <c r="D18" s="1" t="s">
        <v>217</v>
      </c>
      <c r="E18" s="8" t="s">
        <v>22</v>
      </c>
      <c r="F18" s="3">
        <v>69.95</v>
      </c>
    </row>
    <row r="19" spans="1:7" x14ac:dyDescent="0.85">
      <c r="A19" s="1">
        <f t="shared" si="0"/>
        <v>17</v>
      </c>
      <c r="B19" s="7" t="s">
        <v>56</v>
      </c>
      <c r="C19" s="1">
        <v>122513</v>
      </c>
      <c r="D19" s="1" t="s">
        <v>53</v>
      </c>
      <c r="E19" s="8" t="s">
        <v>22</v>
      </c>
      <c r="F19" s="3">
        <v>74.95</v>
      </c>
      <c r="G19" s="1" t="s">
        <v>7</v>
      </c>
    </row>
    <row r="20" spans="1:7" x14ac:dyDescent="0.85">
      <c r="A20" s="1">
        <f t="shared" si="0"/>
        <v>18</v>
      </c>
      <c r="B20" s="7" t="s">
        <v>62</v>
      </c>
      <c r="C20" s="1"/>
      <c r="D20" s="1" t="s">
        <v>87</v>
      </c>
      <c r="E20" s="8" t="s">
        <v>22</v>
      </c>
      <c r="F20" s="3">
        <v>74.95</v>
      </c>
      <c r="G20" s="1" t="s">
        <v>7</v>
      </c>
    </row>
    <row r="21" spans="1:7" x14ac:dyDescent="0.85">
      <c r="A21" s="1">
        <f t="shared" si="0"/>
        <v>19</v>
      </c>
      <c r="B21" s="7" t="s">
        <v>66</v>
      </c>
      <c r="D21" s="1" t="s">
        <v>91</v>
      </c>
      <c r="E21" s="8" t="s">
        <v>22</v>
      </c>
      <c r="F21" s="3">
        <v>79.95</v>
      </c>
      <c r="G21" s="1" t="s">
        <v>5</v>
      </c>
    </row>
    <row r="22" spans="1:7" x14ac:dyDescent="0.85">
      <c r="A22" s="1">
        <f t="shared" si="0"/>
        <v>20</v>
      </c>
      <c r="B22" s="7" t="s">
        <v>67</v>
      </c>
      <c r="D22" s="1" t="s">
        <v>91</v>
      </c>
      <c r="E22" s="8" t="s">
        <v>22</v>
      </c>
      <c r="F22" s="3">
        <v>79.95</v>
      </c>
      <c r="G22" s="1" t="s">
        <v>5</v>
      </c>
    </row>
    <row r="23" spans="1:7" x14ac:dyDescent="0.85">
      <c r="A23" s="1">
        <f t="shared" si="0"/>
        <v>21</v>
      </c>
      <c r="B23" s="7" t="s">
        <v>57</v>
      </c>
      <c r="C23" s="1">
        <v>122514</v>
      </c>
      <c r="D23" s="1" t="s">
        <v>53</v>
      </c>
      <c r="E23" s="8" t="s">
        <v>22</v>
      </c>
      <c r="F23" s="3">
        <v>79.95</v>
      </c>
      <c r="G23" s="1" t="s">
        <v>8</v>
      </c>
    </row>
    <row r="24" spans="1:7" x14ac:dyDescent="0.85">
      <c r="A24" s="1">
        <f t="shared" si="0"/>
        <v>22</v>
      </c>
      <c r="B24" s="7" t="s">
        <v>65</v>
      </c>
      <c r="C24" s="1">
        <v>5420</v>
      </c>
      <c r="D24" s="1" t="s">
        <v>90</v>
      </c>
      <c r="E24" s="8" t="s">
        <v>22</v>
      </c>
      <c r="F24" s="3">
        <v>79.95</v>
      </c>
      <c r="G24" s="1" t="s">
        <v>8</v>
      </c>
    </row>
    <row r="25" spans="1:7" x14ac:dyDescent="0.85">
      <c r="A25" s="1">
        <f t="shared" si="0"/>
        <v>23</v>
      </c>
      <c r="B25" s="7" t="s">
        <v>58</v>
      </c>
      <c r="C25" s="1">
        <v>122515</v>
      </c>
      <c r="D25" s="1" t="s">
        <v>53</v>
      </c>
      <c r="E25" s="8" t="s">
        <v>22</v>
      </c>
      <c r="F25" s="3">
        <v>79.95</v>
      </c>
      <c r="G25" s="1" t="s">
        <v>9</v>
      </c>
    </row>
    <row r="26" spans="1:7" x14ac:dyDescent="0.85">
      <c r="A26" s="1">
        <f t="shared" si="0"/>
        <v>24</v>
      </c>
      <c r="B26" s="7" t="s">
        <v>68</v>
      </c>
      <c r="C26" s="1">
        <v>1862</v>
      </c>
      <c r="D26" s="1" t="s">
        <v>92</v>
      </c>
      <c r="E26" s="8" t="s">
        <v>22</v>
      </c>
      <c r="F26" s="3">
        <v>79.95</v>
      </c>
      <c r="G26" s="1" t="s">
        <v>9</v>
      </c>
    </row>
    <row r="27" spans="1:7" x14ac:dyDescent="0.85">
      <c r="A27" s="1">
        <f t="shared" si="0"/>
        <v>25</v>
      </c>
      <c r="B27" s="7" t="s">
        <v>69</v>
      </c>
      <c r="C27" s="1">
        <v>1982</v>
      </c>
      <c r="D27" s="1" t="s">
        <v>88</v>
      </c>
      <c r="E27" s="8" t="s">
        <v>22</v>
      </c>
      <c r="F27" s="3">
        <v>79.95</v>
      </c>
      <c r="G27" s="1" t="s">
        <v>9</v>
      </c>
    </row>
    <row r="28" spans="1:7" x14ac:dyDescent="0.85">
      <c r="A28" s="1">
        <f t="shared" si="0"/>
        <v>26</v>
      </c>
      <c r="B28" s="7" t="s">
        <v>80</v>
      </c>
      <c r="C28" s="2">
        <v>2016</v>
      </c>
      <c r="D28" s="1" t="s">
        <v>96</v>
      </c>
      <c r="E28" s="8" t="s">
        <v>22</v>
      </c>
      <c r="F28" s="3">
        <v>79.95</v>
      </c>
      <c r="G28" s="1" t="s">
        <v>97</v>
      </c>
    </row>
    <row r="29" spans="1:7" x14ac:dyDescent="0.85">
      <c r="A29" s="1">
        <f t="shared" si="0"/>
        <v>27</v>
      </c>
      <c r="B29" s="7" t="s">
        <v>81</v>
      </c>
      <c r="C29" s="2">
        <v>100934</v>
      </c>
      <c r="D29" s="1" t="s">
        <v>98</v>
      </c>
      <c r="E29" s="8" t="s">
        <v>22</v>
      </c>
      <c r="F29" s="3">
        <v>79.95</v>
      </c>
      <c r="G29" s="1" t="s">
        <v>97</v>
      </c>
    </row>
    <row r="30" spans="1:7" x14ac:dyDescent="0.85">
      <c r="A30" s="1">
        <f t="shared" si="0"/>
        <v>28</v>
      </c>
      <c r="B30" s="1" t="s">
        <v>82</v>
      </c>
      <c r="C30" s="1">
        <v>1980</v>
      </c>
      <c r="D30" s="1" t="s">
        <v>99</v>
      </c>
      <c r="E30" s="8" t="s">
        <v>22</v>
      </c>
      <c r="F30" s="3">
        <v>79.95</v>
      </c>
      <c r="G30" s="1" t="s">
        <v>97</v>
      </c>
    </row>
    <row r="31" spans="1:7" x14ac:dyDescent="0.85">
      <c r="A31" s="1">
        <f t="shared" si="0"/>
        <v>29</v>
      </c>
      <c r="B31" s="1" t="s">
        <v>83</v>
      </c>
      <c r="C31" s="1">
        <v>1996</v>
      </c>
      <c r="D31" s="1" t="s">
        <v>100</v>
      </c>
      <c r="E31" s="8" t="s">
        <v>22</v>
      </c>
      <c r="F31" s="3">
        <v>79.95</v>
      </c>
      <c r="G31" s="1" t="s">
        <v>97</v>
      </c>
    </row>
    <row r="32" spans="1:7" x14ac:dyDescent="0.85">
      <c r="A32" s="1">
        <f t="shared" si="0"/>
        <v>30</v>
      </c>
      <c r="B32" s="7" t="s">
        <v>63</v>
      </c>
      <c r="C32" s="11" t="s">
        <v>227</v>
      </c>
      <c r="D32" s="1" t="s">
        <v>88</v>
      </c>
      <c r="E32" s="8" t="s">
        <v>22</v>
      </c>
      <c r="F32" s="3">
        <v>79.95</v>
      </c>
      <c r="G32" s="1" t="s">
        <v>84</v>
      </c>
    </row>
    <row r="33" spans="1:8" x14ac:dyDescent="0.85">
      <c r="A33" s="1">
        <f t="shared" si="0"/>
        <v>31</v>
      </c>
      <c r="B33" s="7" t="s">
        <v>70</v>
      </c>
      <c r="C33" s="2">
        <v>6929</v>
      </c>
      <c r="D33" s="1" t="s">
        <v>88</v>
      </c>
      <c r="E33" s="8" t="s">
        <v>22</v>
      </c>
      <c r="F33" s="3">
        <v>79.95</v>
      </c>
      <c r="G33" s="1" t="s">
        <v>84</v>
      </c>
    </row>
    <row r="34" spans="1:8" x14ac:dyDescent="0.85">
      <c r="A34" s="1">
        <f t="shared" si="0"/>
        <v>32</v>
      </c>
      <c r="B34" s="7" t="s">
        <v>59</v>
      </c>
      <c r="C34" s="1">
        <v>122516</v>
      </c>
      <c r="D34" s="1" t="s">
        <v>53</v>
      </c>
      <c r="E34" s="8" t="s">
        <v>22</v>
      </c>
      <c r="F34" s="3">
        <v>79.95</v>
      </c>
      <c r="G34" s="1" t="s">
        <v>84</v>
      </c>
    </row>
    <row r="35" spans="1:8" x14ac:dyDescent="0.85">
      <c r="A35" s="1">
        <f t="shared" si="0"/>
        <v>33</v>
      </c>
      <c r="B35" s="7" t="s">
        <v>43</v>
      </c>
      <c r="D35" s="1" t="s">
        <v>41</v>
      </c>
      <c r="E35" s="8" t="s">
        <v>22</v>
      </c>
      <c r="F35" s="3">
        <v>79.95</v>
      </c>
      <c r="G35" s="1" t="s">
        <v>4</v>
      </c>
    </row>
    <row r="36" spans="1:8" x14ac:dyDescent="0.85">
      <c r="A36" s="1">
        <f t="shared" si="0"/>
        <v>34</v>
      </c>
      <c r="B36" s="7" t="s">
        <v>60</v>
      </c>
      <c r="C36" s="1"/>
      <c r="D36" s="1" t="s">
        <v>85</v>
      </c>
      <c r="E36" s="8" t="s">
        <v>22</v>
      </c>
      <c r="F36" s="3">
        <v>79.95</v>
      </c>
      <c r="G36" s="1" t="s">
        <v>4</v>
      </c>
    </row>
    <row r="37" spans="1:8" x14ac:dyDescent="0.85">
      <c r="A37" s="1">
        <f t="shared" si="0"/>
        <v>35</v>
      </c>
      <c r="B37" s="7" t="s">
        <v>40</v>
      </c>
      <c r="D37" s="1" t="s">
        <v>41</v>
      </c>
      <c r="E37" s="8" t="s">
        <v>22</v>
      </c>
      <c r="F37" s="3">
        <v>79.95</v>
      </c>
      <c r="G37" s="1" t="s">
        <v>11</v>
      </c>
    </row>
    <row r="38" spans="1:8" x14ac:dyDescent="0.85">
      <c r="A38" s="1">
        <f t="shared" si="0"/>
        <v>36</v>
      </c>
      <c r="B38" s="7" t="s">
        <v>72</v>
      </c>
      <c r="D38" s="1" t="s">
        <v>85</v>
      </c>
      <c r="E38" s="8" t="s">
        <v>22</v>
      </c>
      <c r="F38" s="3">
        <v>79.95</v>
      </c>
      <c r="G38" s="1" t="s">
        <v>11</v>
      </c>
    </row>
    <row r="39" spans="1:8" x14ac:dyDescent="0.85">
      <c r="A39" s="1">
        <f t="shared" si="0"/>
        <v>37</v>
      </c>
      <c r="B39" s="7" t="s">
        <v>44</v>
      </c>
      <c r="D39" s="1" t="s">
        <v>41</v>
      </c>
      <c r="E39" s="8" t="s">
        <v>22</v>
      </c>
      <c r="F39" s="3">
        <v>79.95</v>
      </c>
      <c r="G39" s="1" t="s">
        <v>20</v>
      </c>
    </row>
    <row r="40" spans="1:8" x14ac:dyDescent="0.85">
      <c r="A40" s="1">
        <f t="shared" si="0"/>
        <v>38</v>
      </c>
      <c r="B40" s="7" t="s">
        <v>71</v>
      </c>
      <c r="D40" s="1" t="s">
        <v>85</v>
      </c>
      <c r="E40" s="8" t="s">
        <v>22</v>
      </c>
      <c r="F40" s="3">
        <v>79.95</v>
      </c>
      <c r="G40" s="1" t="s">
        <v>20</v>
      </c>
    </row>
    <row r="41" spans="1:8" x14ac:dyDescent="0.85">
      <c r="A41" s="1">
        <f t="shared" si="0"/>
        <v>39</v>
      </c>
      <c r="B41" s="7" t="s">
        <v>197</v>
      </c>
      <c r="C41" s="2">
        <v>64319</v>
      </c>
      <c r="D41" s="1" t="s">
        <v>198</v>
      </c>
      <c r="E41" s="8" t="s">
        <v>22</v>
      </c>
      <c r="F41" s="3">
        <v>79.95</v>
      </c>
    </row>
    <row r="42" spans="1:8" x14ac:dyDescent="0.85">
      <c r="A42" s="1">
        <f t="shared" si="0"/>
        <v>40</v>
      </c>
      <c r="B42" s="7" t="s">
        <v>199</v>
      </c>
      <c r="C42" s="2">
        <v>189019</v>
      </c>
      <c r="D42" s="1" t="s">
        <v>200</v>
      </c>
      <c r="E42" s="8" t="s">
        <v>22</v>
      </c>
      <c r="F42" s="3">
        <v>79.95</v>
      </c>
    </row>
    <row r="43" spans="1:8" x14ac:dyDescent="0.85">
      <c r="A43" s="1">
        <f t="shared" si="0"/>
        <v>41</v>
      </c>
      <c r="B43" s="7" t="s">
        <v>45</v>
      </c>
      <c r="D43" s="1" t="s">
        <v>41</v>
      </c>
      <c r="E43" s="8" t="s">
        <v>22</v>
      </c>
      <c r="F43" s="3">
        <v>84.95</v>
      </c>
      <c r="G43" s="1" t="s">
        <v>10</v>
      </c>
    </row>
    <row r="44" spans="1:8" x14ac:dyDescent="0.85">
      <c r="A44" s="1">
        <f t="shared" si="0"/>
        <v>42</v>
      </c>
      <c r="B44" s="7" t="s">
        <v>73</v>
      </c>
      <c r="C44" s="1"/>
      <c r="D44" s="1" t="s">
        <v>85</v>
      </c>
      <c r="E44" s="8" t="s">
        <v>22</v>
      </c>
      <c r="F44" s="3">
        <v>84.95</v>
      </c>
      <c r="G44" s="1" t="s">
        <v>10</v>
      </c>
    </row>
    <row r="45" spans="1:8" x14ac:dyDescent="0.85">
      <c r="A45" s="1">
        <f t="shared" si="0"/>
        <v>43</v>
      </c>
      <c r="B45" s="7" t="s">
        <v>76</v>
      </c>
      <c r="C45" s="1">
        <v>103124</v>
      </c>
      <c r="D45" s="1" t="s">
        <v>41</v>
      </c>
      <c r="E45" s="8" t="s">
        <v>22</v>
      </c>
      <c r="F45" s="3">
        <v>84.95</v>
      </c>
      <c r="G45" s="1" t="s">
        <v>12</v>
      </c>
      <c r="H45" s="4"/>
    </row>
    <row r="46" spans="1:8" x14ac:dyDescent="0.85">
      <c r="A46" s="1">
        <f t="shared" si="0"/>
        <v>44</v>
      </c>
      <c r="B46" s="7" t="s">
        <v>74</v>
      </c>
      <c r="C46" s="1">
        <v>103124</v>
      </c>
      <c r="D46" s="1" t="s">
        <v>41</v>
      </c>
      <c r="E46" s="8" t="s">
        <v>22</v>
      </c>
      <c r="F46" s="3">
        <v>84.95</v>
      </c>
      <c r="G46" s="1" t="s">
        <v>12</v>
      </c>
    </row>
    <row r="47" spans="1:8" x14ac:dyDescent="0.85">
      <c r="A47" s="1">
        <f t="shared" si="0"/>
        <v>45</v>
      </c>
      <c r="B47" s="7" t="s">
        <v>77</v>
      </c>
      <c r="C47" s="1">
        <v>122524</v>
      </c>
      <c r="D47" s="1" t="s">
        <v>53</v>
      </c>
      <c r="E47" s="8" t="s">
        <v>22</v>
      </c>
      <c r="F47" s="3">
        <v>84.95</v>
      </c>
      <c r="G47" s="1" t="s">
        <v>12</v>
      </c>
    </row>
    <row r="48" spans="1:8" x14ac:dyDescent="0.85">
      <c r="A48" s="1">
        <f t="shared" si="0"/>
        <v>46</v>
      </c>
      <c r="B48" s="7" t="s">
        <v>79</v>
      </c>
      <c r="C48" s="1">
        <v>1001</v>
      </c>
      <c r="D48" s="1" t="s">
        <v>95</v>
      </c>
      <c r="E48" s="8" t="s">
        <v>22</v>
      </c>
      <c r="F48" s="3">
        <v>89.95</v>
      </c>
      <c r="G48" s="1" t="s">
        <v>13</v>
      </c>
    </row>
    <row r="49" spans="1:7" x14ac:dyDescent="0.85">
      <c r="A49" s="1">
        <f t="shared" si="0"/>
        <v>47</v>
      </c>
      <c r="B49" s="7" t="s">
        <v>192</v>
      </c>
      <c r="C49" s="1">
        <v>103125</v>
      </c>
      <c r="D49" s="1" t="s">
        <v>41</v>
      </c>
      <c r="E49" s="8" t="s">
        <v>22</v>
      </c>
      <c r="F49" s="9">
        <v>84.95</v>
      </c>
    </row>
    <row r="50" spans="1:7" x14ac:dyDescent="0.85">
      <c r="A50" s="1">
        <f t="shared" si="0"/>
        <v>48</v>
      </c>
      <c r="B50" s="7" t="s">
        <v>193</v>
      </c>
      <c r="C50" s="1">
        <v>103125</v>
      </c>
      <c r="D50" s="1" t="s">
        <v>41</v>
      </c>
      <c r="E50" s="8" t="s">
        <v>22</v>
      </c>
      <c r="F50" s="9">
        <v>84.95</v>
      </c>
    </row>
    <row r="51" spans="1:7" x14ac:dyDescent="0.85">
      <c r="A51" s="1">
        <f t="shared" si="0"/>
        <v>49</v>
      </c>
      <c r="B51" s="7" t="s">
        <v>194</v>
      </c>
      <c r="C51" s="1">
        <v>122525</v>
      </c>
      <c r="D51" s="1" t="s">
        <v>53</v>
      </c>
      <c r="E51" s="8" t="s">
        <v>22</v>
      </c>
      <c r="F51" s="9">
        <v>84.95</v>
      </c>
    </row>
    <row r="52" spans="1:7" x14ac:dyDescent="0.85">
      <c r="A52" s="1">
        <f t="shared" si="0"/>
        <v>50</v>
      </c>
      <c r="B52" s="7" t="s">
        <v>195</v>
      </c>
      <c r="C52" s="1">
        <v>1952</v>
      </c>
      <c r="D52" s="1" t="s">
        <v>196</v>
      </c>
      <c r="E52" s="8" t="s">
        <v>22</v>
      </c>
      <c r="F52" s="9">
        <v>84.95</v>
      </c>
    </row>
    <row r="53" spans="1:7" x14ac:dyDescent="0.85">
      <c r="A53" s="1">
        <f t="shared" si="0"/>
        <v>51</v>
      </c>
      <c r="B53" s="7" t="s">
        <v>30</v>
      </c>
      <c r="D53" s="1" t="s">
        <v>31</v>
      </c>
      <c r="E53" s="8" t="s">
        <v>23</v>
      </c>
      <c r="F53" s="3">
        <v>54.95</v>
      </c>
      <c r="G53" s="1" t="s">
        <v>24</v>
      </c>
    </row>
    <row r="54" spans="1:7" x14ac:dyDescent="0.85">
      <c r="A54" s="1">
        <f t="shared" si="0"/>
        <v>52</v>
      </c>
      <c r="B54" s="7" t="s">
        <v>26</v>
      </c>
      <c r="D54" s="1" t="s">
        <v>27</v>
      </c>
      <c r="E54" s="8" t="s">
        <v>23</v>
      </c>
      <c r="F54" s="3">
        <v>54.95</v>
      </c>
      <c r="G54" s="1" t="s">
        <v>24</v>
      </c>
    </row>
    <row r="55" spans="1:7" x14ac:dyDescent="0.85">
      <c r="A55" s="1">
        <f t="shared" si="0"/>
        <v>53</v>
      </c>
      <c r="B55" s="7" t="s">
        <v>28</v>
      </c>
      <c r="D55" s="1" t="s">
        <v>29</v>
      </c>
      <c r="E55" s="8" t="s">
        <v>23</v>
      </c>
      <c r="F55" s="3">
        <v>54.95</v>
      </c>
      <c r="G55" s="1" t="s">
        <v>24</v>
      </c>
    </row>
    <row r="56" spans="1:7" x14ac:dyDescent="0.85">
      <c r="A56" s="1">
        <f t="shared" si="0"/>
        <v>54</v>
      </c>
      <c r="B56" s="7" t="s">
        <v>32</v>
      </c>
      <c r="D56" s="1" t="s">
        <v>33</v>
      </c>
      <c r="E56" s="8" t="s">
        <v>23</v>
      </c>
      <c r="F56" s="3">
        <v>54.95</v>
      </c>
      <c r="G56" s="1" t="s">
        <v>24</v>
      </c>
    </row>
    <row r="57" spans="1:7" x14ac:dyDescent="0.85">
      <c r="A57" s="1">
        <f t="shared" si="0"/>
        <v>55</v>
      </c>
      <c r="B57" s="7" t="s">
        <v>201</v>
      </c>
      <c r="C57" s="2">
        <v>189056</v>
      </c>
      <c r="D57" s="1" t="s">
        <v>206</v>
      </c>
      <c r="E57" s="8" t="s">
        <v>23</v>
      </c>
      <c r="F57" s="3">
        <v>54.95</v>
      </c>
    </row>
    <row r="58" spans="1:7" x14ac:dyDescent="0.85">
      <c r="A58" s="1">
        <f t="shared" si="0"/>
        <v>56</v>
      </c>
      <c r="B58" s="7" t="s">
        <v>202</v>
      </c>
      <c r="D58" s="1" t="s">
        <v>207</v>
      </c>
      <c r="E58" s="8" t="s">
        <v>23</v>
      </c>
      <c r="F58" s="3">
        <v>54.95</v>
      </c>
    </row>
    <row r="59" spans="1:7" x14ac:dyDescent="0.85">
      <c r="A59" s="1">
        <f t="shared" si="0"/>
        <v>57</v>
      </c>
      <c r="B59" s="7" t="s">
        <v>203</v>
      </c>
      <c r="C59" s="2">
        <v>189025</v>
      </c>
      <c r="D59" s="1" t="s">
        <v>208</v>
      </c>
      <c r="E59" s="8" t="s">
        <v>23</v>
      </c>
      <c r="F59" s="3">
        <v>54.95</v>
      </c>
    </row>
    <row r="60" spans="1:7" x14ac:dyDescent="0.85">
      <c r="A60" s="1">
        <f t="shared" si="0"/>
        <v>58</v>
      </c>
      <c r="B60" s="7" t="s">
        <v>204</v>
      </c>
      <c r="C60" s="2">
        <v>189368</v>
      </c>
      <c r="D60" s="1" t="s">
        <v>200</v>
      </c>
      <c r="E60" s="8" t="s">
        <v>23</v>
      </c>
      <c r="F60" s="3">
        <v>54.95</v>
      </c>
    </row>
    <row r="61" spans="1:7" x14ac:dyDescent="0.85">
      <c r="A61" s="1">
        <f t="shared" si="0"/>
        <v>59</v>
      </c>
      <c r="B61" s="7" t="s">
        <v>34</v>
      </c>
      <c r="D61" s="1" t="s">
        <v>35</v>
      </c>
      <c r="E61" s="8" t="s">
        <v>23</v>
      </c>
      <c r="F61" s="3">
        <v>54.95</v>
      </c>
      <c r="G61" s="1" t="s">
        <v>5</v>
      </c>
    </row>
    <row r="62" spans="1:7" x14ac:dyDescent="0.85">
      <c r="A62" s="1">
        <f t="shared" si="0"/>
        <v>60</v>
      </c>
      <c r="B62" s="7" t="s">
        <v>205</v>
      </c>
      <c r="D62" s="1" t="s">
        <v>209</v>
      </c>
      <c r="E62" s="8" t="s">
        <v>23</v>
      </c>
      <c r="F62" s="3">
        <v>54.95</v>
      </c>
    </row>
    <row r="63" spans="1:7" x14ac:dyDescent="0.85">
      <c r="A63" s="1">
        <f t="shared" si="0"/>
        <v>61</v>
      </c>
      <c r="B63" s="7" t="s">
        <v>36</v>
      </c>
      <c r="D63" s="1" t="s">
        <v>35</v>
      </c>
      <c r="E63" s="8" t="s">
        <v>23</v>
      </c>
      <c r="F63" s="3">
        <v>54.95</v>
      </c>
      <c r="G63" s="1" t="s">
        <v>37</v>
      </c>
    </row>
    <row r="64" spans="1:7" x14ac:dyDescent="0.85">
      <c r="A64" s="1">
        <f t="shared" si="0"/>
        <v>62</v>
      </c>
      <c r="B64" s="7" t="s">
        <v>78</v>
      </c>
      <c r="D64" s="1" t="s">
        <v>94</v>
      </c>
      <c r="E64" s="8" t="s">
        <v>23</v>
      </c>
      <c r="F64" s="3">
        <v>54.95</v>
      </c>
      <c r="G64" s="1" t="s">
        <v>37</v>
      </c>
    </row>
    <row r="65" spans="1:7" x14ac:dyDescent="0.85">
      <c r="A65" s="1">
        <f t="shared" si="0"/>
        <v>63</v>
      </c>
      <c r="B65" s="7" t="s">
        <v>52</v>
      </c>
      <c r="C65" s="1">
        <v>122511</v>
      </c>
      <c r="D65" s="1" t="s">
        <v>53</v>
      </c>
      <c r="E65" s="8" t="s">
        <v>23</v>
      </c>
      <c r="F65" s="3">
        <v>54.95</v>
      </c>
      <c r="G65" s="1" t="s">
        <v>54</v>
      </c>
    </row>
    <row r="66" spans="1:7" x14ac:dyDescent="0.85">
      <c r="A66" s="1">
        <f t="shared" si="0"/>
        <v>64</v>
      </c>
      <c r="B66" s="7" t="s">
        <v>38</v>
      </c>
      <c r="D66" s="1" t="s">
        <v>33</v>
      </c>
      <c r="E66" s="8" t="s">
        <v>23</v>
      </c>
      <c r="F66" s="3">
        <v>54.95</v>
      </c>
      <c r="G66" s="1" t="s">
        <v>39</v>
      </c>
    </row>
    <row r="67" spans="1:7" x14ac:dyDescent="0.85">
      <c r="C67" s="1"/>
      <c r="F67" s="3"/>
    </row>
    <row r="68" spans="1:7" x14ac:dyDescent="0.85">
      <c r="C68" s="1"/>
      <c r="F68" s="3"/>
    </row>
    <row r="69" spans="1:7" x14ac:dyDescent="0.85">
      <c r="F69" s="3"/>
    </row>
  </sheetData>
  <autoFilter ref="A2:H69" xr:uid="{4BD00488-8C0A-4AA5-8BF4-704211DF5E92}"/>
  <sortState xmlns:xlrd2="http://schemas.microsoft.com/office/spreadsheetml/2017/richdata2" ref="A3:H66">
    <sortCondition ref="B3:B66"/>
  </sortState>
  <printOptions gridLines="1"/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4A17-CFB3-4179-9A91-D3986DBF874C}">
  <sheetPr>
    <pageSetUpPr fitToPage="1"/>
  </sheetPr>
  <dimension ref="A1:J45"/>
  <sheetViews>
    <sheetView topLeftCell="B1" workbookViewId="0">
      <selection activeCell="I45" sqref="I45"/>
    </sheetView>
  </sheetViews>
  <sheetFormatPr defaultColWidth="8.84375" defaultRowHeight="21" x14ac:dyDescent="0.85"/>
  <cols>
    <col min="1" max="1" width="3.6875" style="1" hidden="1" customWidth="1"/>
    <col min="2" max="2" width="10.0625" style="1" bestFit="1" customWidth="1"/>
    <col min="3" max="3" width="7.6875" hidden="1" customWidth="1"/>
    <col min="4" max="4" width="29.9375" style="1" hidden="1" customWidth="1"/>
    <col min="5" max="5" width="1.6875" style="1" hidden="1" customWidth="1"/>
    <col min="6" max="6" width="3.6875" style="1" hidden="1" customWidth="1"/>
    <col min="7" max="7" width="6.6875" style="2" hidden="1" customWidth="1"/>
    <col min="8" max="8" width="21.84375" style="5" bestFit="1" customWidth="1"/>
    <col min="9" max="9" width="49.21875" style="1" bestFit="1" customWidth="1"/>
    <col min="10" max="16384" width="8.84375" style="1"/>
  </cols>
  <sheetData>
    <row r="1" spans="1:9" x14ac:dyDescent="0.85">
      <c r="A1" s="2" t="s">
        <v>17</v>
      </c>
      <c r="B1" s="7" t="s">
        <v>75</v>
      </c>
      <c r="C1" s="1" t="s">
        <v>18</v>
      </c>
      <c r="D1" s="1" t="s">
        <v>146</v>
      </c>
      <c r="E1" s="1" t="s">
        <v>16</v>
      </c>
      <c r="F1" s="1" t="s">
        <v>25</v>
      </c>
      <c r="H1" s="5" t="s">
        <v>101</v>
      </c>
      <c r="I1" s="6" t="s">
        <v>185</v>
      </c>
    </row>
    <row r="2" spans="1:9" x14ac:dyDescent="0.85">
      <c r="A2" s="2" t="s">
        <v>17</v>
      </c>
      <c r="B2" s="7" t="s">
        <v>46</v>
      </c>
      <c r="C2" s="1" t="s">
        <v>18</v>
      </c>
      <c r="D2" s="1" t="s">
        <v>47</v>
      </c>
      <c r="E2" s="1" t="s">
        <v>16</v>
      </c>
      <c r="F2" s="1" t="s">
        <v>25</v>
      </c>
      <c r="H2" s="5" t="s">
        <v>102</v>
      </c>
      <c r="I2" s="6" t="s">
        <v>186</v>
      </c>
    </row>
    <row r="3" spans="1:9" x14ac:dyDescent="0.85">
      <c r="A3" s="2" t="s">
        <v>17</v>
      </c>
      <c r="B3" s="7" t="s">
        <v>61</v>
      </c>
      <c r="C3" s="1" t="s">
        <v>18</v>
      </c>
      <c r="D3" s="1" t="s">
        <v>86</v>
      </c>
      <c r="E3" s="1" t="s">
        <v>16</v>
      </c>
      <c r="F3" s="1" t="s">
        <v>25</v>
      </c>
      <c r="G3" s="1">
        <v>122508</v>
      </c>
      <c r="H3" s="5" t="s">
        <v>103</v>
      </c>
      <c r="I3" s="6" t="s">
        <v>147</v>
      </c>
    </row>
    <row r="4" spans="1:9" x14ac:dyDescent="0.85">
      <c r="A4" s="2" t="s">
        <v>17</v>
      </c>
      <c r="B4" s="7" t="s">
        <v>49</v>
      </c>
      <c r="C4" s="1" t="s">
        <v>18</v>
      </c>
      <c r="D4" s="1" t="s">
        <v>31</v>
      </c>
      <c r="E4" s="1" t="s">
        <v>16</v>
      </c>
      <c r="F4" s="1" t="s">
        <v>25</v>
      </c>
      <c r="H4" s="5" t="s">
        <v>104</v>
      </c>
      <c r="I4" s="6" t="s">
        <v>187</v>
      </c>
    </row>
    <row r="5" spans="1:9" x14ac:dyDescent="0.85">
      <c r="A5" s="2" t="s">
        <v>17</v>
      </c>
      <c r="B5" s="7" t="s">
        <v>51</v>
      </c>
      <c r="C5" s="1" t="s">
        <v>18</v>
      </c>
      <c r="D5" s="1" t="s">
        <v>33</v>
      </c>
      <c r="E5" s="1" t="s">
        <v>16</v>
      </c>
      <c r="F5" s="1" t="s">
        <v>25</v>
      </c>
      <c r="H5" s="5" t="s">
        <v>105</v>
      </c>
      <c r="I5" s="6" t="s">
        <v>188</v>
      </c>
    </row>
    <row r="6" spans="1:9" x14ac:dyDescent="0.85">
      <c r="A6" s="2" t="s">
        <v>17</v>
      </c>
      <c r="B6" s="7" t="s">
        <v>42</v>
      </c>
      <c r="C6" s="1" t="s">
        <v>18</v>
      </c>
      <c r="D6" s="1" t="s">
        <v>29</v>
      </c>
      <c r="E6" s="1" t="s">
        <v>16</v>
      </c>
      <c r="F6" s="1" t="s">
        <v>25</v>
      </c>
      <c r="H6" s="5" t="s">
        <v>106</v>
      </c>
      <c r="I6" s="6" t="s">
        <v>148</v>
      </c>
    </row>
    <row r="7" spans="1:9" x14ac:dyDescent="0.85">
      <c r="A7" s="2" t="s">
        <v>17</v>
      </c>
      <c r="B7" s="7" t="s">
        <v>55</v>
      </c>
      <c r="C7" s="1" t="s">
        <v>18</v>
      </c>
      <c r="D7" s="1" t="s">
        <v>53</v>
      </c>
      <c r="E7" s="1" t="s">
        <v>16</v>
      </c>
      <c r="F7" s="1" t="s">
        <v>25</v>
      </c>
      <c r="G7" s="1">
        <v>122511</v>
      </c>
      <c r="H7" s="5" t="s">
        <v>107</v>
      </c>
      <c r="I7" s="6" t="s">
        <v>149</v>
      </c>
    </row>
    <row r="8" spans="1:9" x14ac:dyDescent="0.85">
      <c r="A8" s="2" t="s">
        <v>17</v>
      </c>
      <c r="B8" s="7" t="s">
        <v>64</v>
      </c>
      <c r="C8" s="1" t="s">
        <v>18</v>
      </c>
      <c r="D8" s="1" t="s">
        <v>89</v>
      </c>
      <c r="E8" s="1" t="s">
        <v>16</v>
      </c>
      <c r="F8" s="1" t="s">
        <v>25</v>
      </c>
      <c r="G8" s="1">
        <v>201950</v>
      </c>
      <c r="H8" s="5" t="s">
        <v>108</v>
      </c>
      <c r="I8" s="6" t="s">
        <v>150</v>
      </c>
    </row>
    <row r="9" spans="1:9" x14ac:dyDescent="0.85">
      <c r="A9" s="2" t="s">
        <v>17</v>
      </c>
      <c r="B9" s="7" t="s">
        <v>56</v>
      </c>
      <c r="C9" s="1" t="s">
        <v>18</v>
      </c>
      <c r="D9" s="1" t="s">
        <v>53</v>
      </c>
      <c r="E9" s="1" t="s">
        <v>16</v>
      </c>
      <c r="F9" s="1" t="s">
        <v>25</v>
      </c>
      <c r="G9" s="1">
        <v>122513</v>
      </c>
      <c r="H9" s="5" t="s">
        <v>109</v>
      </c>
      <c r="I9" s="6" t="s">
        <v>151</v>
      </c>
    </row>
    <row r="10" spans="1:9" x14ac:dyDescent="0.85">
      <c r="A10" s="2" t="s">
        <v>17</v>
      </c>
      <c r="B10" s="7" t="s">
        <v>62</v>
      </c>
      <c r="C10" s="1" t="s">
        <v>18</v>
      </c>
      <c r="D10" s="1" t="s">
        <v>87</v>
      </c>
      <c r="E10" s="1" t="s">
        <v>16</v>
      </c>
      <c r="F10" s="1" t="s">
        <v>25</v>
      </c>
      <c r="G10" s="1"/>
      <c r="H10" s="5" t="s">
        <v>110</v>
      </c>
      <c r="I10" s="6" t="s">
        <v>152</v>
      </c>
    </row>
    <row r="11" spans="1:9" x14ac:dyDescent="0.85">
      <c r="A11" s="2" t="s">
        <v>17</v>
      </c>
      <c r="B11" s="7" t="s">
        <v>66</v>
      </c>
      <c r="C11" s="1" t="s">
        <v>18</v>
      </c>
      <c r="D11" s="1" t="s">
        <v>91</v>
      </c>
      <c r="E11" s="1" t="s">
        <v>16</v>
      </c>
      <c r="F11" s="1" t="s">
        <v>25</v>
      </c>
      <c r="H11" s="5" t="s">
        <v>111</v>
      </c>
      <c r="I11" s="6" t="s">
        <v>153</v>
      </c>
    </row>
    <row r="12" spans="1:9" x14ac:dyDescent="0.85">
      <c r="A12" s="2" t="s">
        <v>17</v>
      </c>
      <c r="B12" s="7" t="s">
        <v>67</v>
      </c>
      <c r="C12" s="1" t="s">
        <v>18</v>
      </c>
      <c r="D12" s="1" t="s">
        <v>91</v>
      </c>
      <c r="E12" s="1" t="s">
        <v>16</v>
      </c>
      <c r="F12" s="1" t="s">
        <v>25</v>
      </c>
      <c r="H12" s="5" t="s">
        <v>112</v>
      </c>
      <c r="I12" s="6" t="s">
        <v>154</v>
      </c>
    </row>
    <row r="13" spans="1:9" x14ac:dyDescent="0.85">
      <c r="A13" s="2" t="s">
        <v>17</v>
      </c>
      <c r="B13" s="7" t="s">
        <v>57</v>
      </c>
      <c r="C13" s="1" t="s">
        <v>18</v>
      </c>
      <c r="D13" s="1" t="s">
        <v>53</v>
      </c>
      <c r="E13" s="1" t="s">
        <v>16</v>
      </c>
      <c r="F13" s="1" t="s">
        <v>25</v>
      </c>
      <c r="G13" s="1">
        <v>122514</v>
      </c>
      <c r="H13" s="5" t="s">
        <v>113</v>
      </c>
      <c r="I13" s="6" t="s">
        <v>155</v>
      </c>
    </row>
    <row r="14" spans="1:9" x14ac:dyDescent="0.85">
      <c r="A14" s="2" t="s">
        <v>17</v>
      </c>
      <c r="B14" s="7" t="s">
        <v>65</v>
      </c>
      <c r="C14" s="1" t="s">
        <v>18</v>
      </c>
      <c r="D14" s="1" t="s">
        <v>90</v>
      </c>
      <c r="E14" s="1" t="s">
        <v>16</v>
      </c>
      <c r="F14" s="1" t="s">
        <v>25</v>
      </c>
      <c r="G14" s="1">
        <v>5420</v>
      </c>
      <c r="H14" s="5" t="s">
        <v>114</v>
      </c>
      <c r="I14" s="6" t="s">
        <v>156</v>
      </c>
    </row>
    <row r="15" spans="1:9" x14ac:dyDescent="0.85">
      <c r="A15" s="2" t="s">
        <v>17</v>
      </c>
      <c r="B15" s="7" t="s">
        <v>58</v>
      </c>
      <c r="C15" s="1" t="s">
        <v>18</v>
      </c>
      <c r="D15" s="1" t="s">
        <v>53</v>
      </c>
      <c r="E15" s="1" t="s">
        <v>16</v>
      </c>
      <c r="F15" s="1" t="s">
        <v>25</v>
      </c>
      <c r="G15" s="1">
        <v>122515</v>
      </c>
      <c r="H15" s="5" t="s">
        <v>115</v>
      </c>
      <c r="I15" s="6" t="s">
        <v>157</v>
      </c>
    </row>
    <row r="16" spans="1:9" x14ac:dyDescent="0.85">
      <c r="A16" s="2" t="s">
        <v>17</v>
      </c>
      <c r="B16" s="7" t="s">
        <v>68</v>
      </c>
      <c r="C16" s="1" t="s">
        <v>18</v>
      </c>
      <c r="D16" s="1" t="s">
        <v>92</v>
      </c>
      <c r="E16" s="1" t="s">
        <v>16</v>
      </c>
      <c r="F16" s="1" t="s">
        <v>25</v>
      </c>
      <c r="G16" s="1">
        <v>1862</v>
      </c>
      <c r="H16" s="5" t="s">
        <v>116</v>
      </c>
      <c r="I16" s="6" t="s">
        <v>158</v>
      </c>
    </row>
    <row r="17" spans="1:9" x14ac:dyDescent="0.85">
      <c r="A17" s="2" t="s">
        <v>17</v>
      </c>
      <c r="B17" s="7" t="s">
        <v>69</v>
      </c>
      <c r="C17" s="1" t="s">
        <v>18</v>
      </c>
      <c r="D17" s="1" t="s">
        <v>88</v>
      </c>
      <c r="E17" s="1" t="s">
        <v>16</v>
      </c>
      <c r="F17" s="1" t="s">
        <v>25</v>
      </c>
      <c r="G17" s="1">
        <v>1982</v>
      </c>
      <c r="H17" s="5" t="s">
        <v>117</v>
      </c>
      <c r="I17" s="6" t="s">
        <v>159</v>
      </c>
    </row>
    <row r="18" spans="1:9" x14ac:dyDescent="0.85">
      <c r="A18" s="2" t="s">
        <v>17</v>
      </c>
      <c r="B18" s="7" t="s">
        <v>80</v>
      </c>
      <c r="C18" s="1" t="s">
        <v>18</v>
      </c>
      <c r="D18" s="1" t="s">
        <v>96</v>
      </c>
      <c r="E18" s="1" t="s">
        <v>16</v>
      </c>
      <c r="F18" s="1" t="s">
        <v>25</v>
      </c>
      <c r="H18" s="5" t="s">
        <v>118</v>
      </c>
      <c r="I18" s="6" t="s">
        <v>160</v>
      </c>
    </row>
    <row r="19" spans="1:9" x14ac:dyDescent="0.85">
      <c r="A19" s="2" t="s">
        <v>17</v>
      </c>
      <c r="B19" s="7" t="s">
        <v>81</v>
      </c>
      <c r="C19" s="1" t="s">
        <v>18</v>
      </c>
      <c r="D19" s="1" t="s">
        <v>98</v>
      </c>
      <c r="E19" s="1" t="s">
        <v>16</v>
      </c>
      <c r="F19" s="1" t="s">
        <v>25</v>
      </c>
      <c r="H19" s="5" t="s">
        <v>119</v>
      </c>
      <c r="I19" s="6" t="s">
        <v>161</v>
      </c>
    </row>
    <row r="20" spans="1:9" x14ac:dyDescent="0.85">
      <c r="A20" s="2" t="s">
        <v>17</v>
      </c>
      <c r="B20" s="1" t="s">
        <v>82</v>
      </c>
      <c r="C20" s="1" t="s">
        <v>18</v>
      </c>
      <c r="D20" s="1" t="s">
        <v>99</v>
      </c>
      <c r="E20" s="1" t="s">
        <v>16</v>
      </c>
      <c r="F20" s="1" t="s">
        <v>25</v>
      </c>
      <c r="G20" s="1"/>
      <c r="H20" s="5" t="s">
        <v>120</v>
      </c>
      <c r="I20" s="6" t="s">
        <v>162</v>
      </c>
    </row>
    <row r="21" spans="1:9" x14ac:dyDescent="0.85">
      <c r="A21" s="2" t="s">
        <v>17</v>
      </c>
      <c r="B21" s="1" t="s">
        <v>83</v>
      </c>
      <c r="C21" s="1" t="s">
        <v>18</v>
      </c>
      <c r="D21" s="1" t="s">
        <v>100</v>
      </c>
      <c r="E21" s="1" t="s">
        <v>16</v>
      </c>
      <c r="F21" s="1" t="s">
        <v>25</v>
      </c>
      <c r="G21" s="1"/>
      <c r="H21" s="5" t="s">
        <v>121</v>
      </c>
      <c r="I21" s="6" t="s">
        <v>163</v>
      </c>
    </row>
    <row r="22" spans="1:9" x14ac:dyDescent="0.85">
      <c r="A22" s="2" t="s">
        <v>17</v>
      </c>
      <c r="B22" s="7" t="s">
        <v>63</v>
      </c>
      <c r="C22" s="1" t="s">
        <v>18</v>
      </c>
      <c r="D22" s="1" t="s">
        <v>88</v>
      </c>
      <c r="E22" s="1" t="s">
        <v>16</v>
      </c>
      <c r="F22" s="1" t="s">
        <v>25</v>
      </c>
      <c r="H22" s="5" t="s">
        <v>122</v>
      </c>
      <c r="I22" s="6" t="s">
        <v>164</v>
      </c>
    </row>
    <row r="23" spans="1:9" x14ac:dyDescent="0.85">
      <c r="A23" s="2" t="s">
        <v>17</v>
      </c>
      <c r="B23" s="7" t="s">
        <v>70</v>
      </c>
      <c r="C23" s="1" t="s">
        <v>18</v>
      </c>
      <c r="D23" s="1" t="s">
        <v>88</v>
      </c>
      <c r="E23" s="1" t="s">
        <v>16</v>
      </c>
      <c r="F23" s="1" t="s">
        <v>25</v>
      </c>
      <c r="H23" s="5" t="s">
        <v>123</v>
      </c>
      <c r="I23" s="6" t="s">
        <v>165</v>
      </c>
    </row>
    <row r="24" spans="1:9" x14ac:dyDescent="0.85">
      <c r="A24" s="2" t="s">
        <v>17</v>
      </c>
      <c r="B24" s="7" t="s">
        <v>59</v>
      </c>
      <c r="C24" s="1" t="s">
        <v>18</v>
      </c>
      <c r="D24" s="1" t="s">
        <v>53</v>
      </c>
      <c r="E24" s="1" t="s">
        <v>16</v>
      </c>
      <c r="F24" s="1" t="s">
        <v>25</v>
      </c>
      <c r="G24" s="1">
        <v>1225</v>
      </c>
      <c r="H24" s="5" t="s">
        <v>124</v>
      </c>
      <c r="I24" s="6" t="s">
        <v>166</v>
      </c>
    </row>
    <row r="25" spans="1:9" x14ac:dyDescent="0.85">
      <c r="A25" s="2" t="s">
        <v>17</v>
      </c>
      <c r="B25" s="7" t="s">
        <v>43</v>
      </c>
      <c r="C25" s="1" t="s">
        <v>18</v>
      </c>
      <c r="D25" s="1" t="s">
        <v>41</v>
      </c>
      <c r="E25" s="1" t="s">
        <v>16</v>
      </c>
      <c r="F25" s="1" t="s">
        <v>25</v>
      </c>
      <c r="H25" s="5" t="s">
        <v>125</v>
      </c>
      <c r="I25" s="6" t="s">
        <v>167</v>
      </c>
    </row>
    <row r="26" spans="1:9" x14ac:dyDescent="0.85">
      <c r="A26" s="2" t="s">
        <v>17</v>
      </c>
      <c r="B26" s="7" t="s">
        <v>60</v>
      </c>
      <c r="C26" s="1" t="s">
        <v>18</v>
      </c>
      <c r="D26" s="1" t="s">
        <v>85</v>
      </c>
      <c r="E26" s="1" t="s">
        <v>16</v>
      </c>
      <c r="F26" s="1" t="s">
        <v>25</v>
      </c>
      <c r="G26" s="1"/>
      <c r="H26" s="5" t="s">
        <v>126</v>
      </c>
      <c r="I26" s="6" t="s">
        <v>168</v>
      </c>
    </row>
    <row r="27" spans="1:9" x14ac:dyDescent="0.85">
      <c r="A27" s="2" t="s">
        <v>17</v>
      </c>
      <c r="B27" s="7" t="s">
        <v>40</v>
      </c>
      <c r="C27" s="1" t="s">
        <v>18</v>
      </c>
      <c r="D27" s="1" t="s">
        <v>41</v>
      </c>
      <c r="E27" s="1" t="s">
        <v>16</v>
      </c>
      <c r="F27" s="1" t="s">
        <v>25</v>
      </c>
      <c r="H27" s="5" t="s">
        <v>127</v>
      </c>
      <c r="I27" s="6" t="s">
        <v>169</v>
      </c>
    </row>
    <row r="28" spans="1:9" x14ac:dyDescent="0.85">
      <c r="A28" s="2" t="s">
        <v>17</v>
      </c>
      <c r="B28" s="7" t="s">
        <v>72</v>
      </c>
      <c r="C28" s="1" t="s">
        <v>18</v>
      </c>
      <c r="D28" s="1" t="s">
        <v>85</v>
      </c>
      <c r="E28" s="1" t="s">
        <v>16</v>
      </c>
      <c r="F28" s="1" t="s">
        <v>25</v>
      </c>
      <c r="H28" s="5" t="s">
        <v>128</v>
      </c>
      <c r="I28" s="6" t="s">
        <v>170</v>
      </c>
    </row>
    <row r="29" spans="1:9" x14ac:dyDescent="0.85">
      <c r="A29" s="2" t="s">
        <v>17</v>
      </c>
      <c r="B29" s="7" t="s">
        <v>44</v>
      </c>
      <c r="C29" s="1" t="s">
        <v>18</v>
      </c>
      <c r="D29" s="1" t="s">
        <v>41</v>
      </c>
      <c r="E29" s="1" t="s">
        <v>16</v>
      </c>
      <c r="F29" s="1" t="s">
        <v>25</v>
      </c>
      <c r="H29" s="5" t="s">
        <v>129</v>
      </c>
      <c r="I29" s="6" t="s">
        <v>171</v>
      </c>
    </row>
    <row r="30" spans="1:9" x14ac:dyDescent="0.85">
      <c r="A30" s="2" t="s">
        <v>17</v>
      </c>
      <c r="B30" s="7" t="s">
        <v>71</v>
      </c>
      <c r="C30" s="1" t="s">
        <v>18</v>
      </c>
      <c r="D30" s="1" t="s">
        <v>85</v>
      </c>
      <c r="E30" s="1" t="s">
        <v>16</v>
      </c>
      <c r="F30" s="1" t="s">
        <v>25</v>
      </c>
      <c r="H30" s="5" t="s">
        <v>130</v>
      </c>
      <c r="I30" s="6" t="s">
        <v>172</v>
      </c>
    </row>
    <row r="31" spans="1:9" x14ac:dyDescent="0.85">
      <c r="A31" s="2" t="s">
        <v>17</v>
      </c>
      <c r="B31" s="7" t="s">
        <v>45</v>
      </c>
      <c r="C31" s="1" t="s">
        <v>18</v>
      </c>
      <c r="D31" s="1" t="s">
        <v>41</v>
      </c>
      <c r="E31" s="1" t="s">
        <v>16</v>
      </c>
      <c r="F31" s="1" t="s">
        <v>25</v>
      </c>
      <c r="H31" s="5" t="s">
        <v>131</v>
      </c>
      <c r="I31" s="6" t="s">
        <v>173</v>
      </c>
    </row>
    <row r="32" spans="1:9" x14ac:dyDescent="0.85">
      <c r="A32" s="2" t="s">
        <v>17</v>
      </c>
      <c r="B32" s="7" t="s">
        <v>73</v>
      </c>
      <c r="C32" s="1" t="s">
        <v>18</v>
      </c>
      <c r="D32" s="1" t="s">
        <v>85</v>
      </c>
      <c r="E32" s="1" t="s">
        <v>16</v>
      </c>
      <c r="F32" s="1" t="s">
        <v>25</v>
      </c>
      <c r="G32" s="1"/>
      <c r="H32" s="5" t="s">
        <v>132</v>
      </c>
      <c r="I32" s="6" t="s">
        <v>174</v>
      </c>
    </row>
    <row r="33" spans="1:10" x14ac:dyDescent="0.85">
      <c r="A33" s="2" t="s">
        <v>17</v>
      </c>
      <c r="B33" s="7" t="s">
        <v>76</v>
      </c>
      <c r="C33" s="1" t="s">
        <v>18</v>
      </c>
      <c r="D33" s="1" t="s">
        <v>41</v>
      </c>
      <c r="E33" s="1" t="s">
        <v>16</v>
      </c>
      <c r="F33" s="1" t="s">
        <v>25</v>
      </c>
      <c r="G33" s="1">
        <v>103124</v>
      </c>
      <c r="H33" s="5" t="s">
        <v>133</v>
      </c>
      <c r="I33" s="6" t="s">
        <v>175</v>
      </c>
    </row>
    <row r="34" spans="1:10" x14ac:dyDescent="0.85">
      <c r="A34" s="2" t="s">
        <v>17</v>
      </c>
      <c r="B34" s="7" t="s">
        <v>74</v>
      </c>
      <c r="C34" s="1" t="s">
        <v>18</v>
      </c>
      <c r="D34" s="1" t="s">
        <v>41</v>
      </c>
      <c r="E34" s="1" t="s">
        <v>16</v>
      </c>
      <c r="F34" s="1" t="s">
        <v>25</v>
      </c>
      <c r="G34" s="1">
        <v>103124</v>
      </c>
      <c r="H34" s="5" t="s">
        <v>134</v>
      </c>
      <c r="I34" s="6" t="s">
        <v>176</v>
      </c>
    </row>
    <row r="35" spans="1:10" x14ac:dyDescent="0.85">
      <c r="A35" s="2" t="s">
        <v>17</v>
      </c>
      <c r="B35" s="7" t="s">
        <v>77</v>
      </c>
      <c r="C35" s="1" t="s">
        <v>18</v>
      </c>
      <c r="D35" s="1" t="s">
        <v>53</v>
      </c>
      <c r="E35" s="1" t="s">
        <v>16</v>
      </c>
      <c r="F35" s="1" t="s">
        <v>25</v>
      </c>
      <c r="G35" s="1">
        <v>122524</v>
      </c>
      <c r="H35" s="5" t="s">
        <v>135</v>
      </c>
      <c r="I35" s="6" t="s">
        <v>177</v>
      </c>
    </row>
    <row r="36" spans="1:10" x14ac:dyDescent="0.85">
      <c r="A36" s="2" t="s">
        <v>17</v>
      </c>
      <c r="B36" s="7" t="s">
        <v>79</v>
      </c>
      <c r="C36" s="1" t="s">
        <v>18</v>
      </c>
      <c r="D36" s="1" t="s">
        <v>95</v>
      </c>
      <c r="E36" s="1" t="s">
        <v>16</v>
      </c>
      <c r="F36" s="1" t="s">
        <v>25</v>
      </c>
      <c r="G36" s="1">
        <v>1001</v>
      </c>
      <c r="H36" s="5" t="s">
        <v>136</v>
      </c>
      <c r="I36" s="6" t="s">
        <v>178</v>
      </c>
      <c r="J36" s="6"/>
    </row>
    <row r="37" spans="1:10" x14ac:dyDescent="0.85">
      <c r="A37" s="2" t="s">
        <v>17</v>
      </c>
      <c r="B37" s="7" t="s">
        <v>30</v>
      </c>
      <c r="C37" s="1" t="s">
        <v>18</v>
      </c>
      <c r="D37" s="1" t="s">
        <v>31</v>
      </c>
      <c r="E37" s="1" t="s">
        <v>16</v>
      </c>
      <c r="F37" s="1" t="s">
        <v>25</v>
      </c>
      <c r="H37" s="5" t="s">
        <v>137</v>
      </c>
      <c r="I37" s="6" t="s">
        <v>189</v>
      </c>
      <c r="J37" s="6"/>
    </row>
    <row r="38" spans="1:10" x14ac:dyDescent="0.85">
      <c r="A38" s="2" t="s">
        <v>17</v>
      </c>
      <c r="B38" s="7" t="s">
        <v>26</v>
      </c>
      <c r="C38" s="1" t="s">
        <v>18</v>
      </c>
      <c r="D38" s="1" t="s">
        <v>27</v>
      </c>
      <c r="E38" s="1" t="s">
        <v>16</v>
      </c>
      <c r="F38" s="1" t="s">
        <v>25</v>
      </c>
      <c r="H38" s="5" t="s">
        <v>138</v>
      </c>
      <c r="I38" s="6" t="s">
        <v>190</v>
      </c>
      <c r="J38" s="6"/>
    </row>
    <row r="39" spans="1:10" x14ac:dyDescent="0.85">
      <c r="A39" s="2" t="s">
        <v>17</v>
      </c>
      <c r="B39" s="7" t="s">
        <v>28</v>
      </c>
      <c r="C39" s="1" t="s">
        <v>18</v>
      </c>
      <c r="D39" s="1" t="s">
        <v>29</v>
      </c>
      <c r="E39" s="1" t="s">
        <v>16</v>
      </c>
      <c r="F39" s="1" t="s">
        <v>25</v>
      </c>
      <c r="H39" s="5" t="s">
        <v>139</v>
      </c>
      <c r="I39" s="6" t="s">
        <v>179</v>
      </c>
      <c r="J39" s="6"/>
    </row>
    <row r="40" spans="1:10" x14ac:dyDescent="0.85">
      <c r="A40" s="2" t="s">
        <v>17</v>
      </c>
      <c r="B40" s="7" t="s">
        <v>32</v>
      </c>
      <c r="C40" s="1" t="s">
        <v>18</v>
      </c>
      <c r="D40" s="1" t="s">
        <v>33</v>
      </c>
      <c r="E40" s="1" t="s">
        <v>16</v>
      </c>
      <c r="F40" s="1" t="s">
        <v>25</v>
      </c>
      <c r="H40" s="5" t="s">
        <v>140</v>
      </c>
      <c r="I40" s="6" t="s">
        <v>191</v>
      </c>
      <c r="J40" s="6"/>
    </row>
    <row r="41" spans="1:10" x14ac:dyDescent="0.85">
      <c r="A41" s="2" t="s">
        <v>17</v>
      </c>
      <c r="B41" s="7" t="s">
        <v>34</v>
      </c>
      <c r="C41" s="1" t="s">
        <v>18</v>
      </c>
      <c r="D41" s="1" t="s">
        <v>35</v>
      </c>
      <c r="E41" s="1" t="s">
        <v>16</v>
      </c>
      <c r="F41" s="1" t="s">
        <v>25</v>
      </c>
      <c r="H41" s="5" t="s">
        <v>141</v>
      </c>
      <c r="I41" s="6" t="s">
        <v>180</v>
      </c>
      <c r="J41" s="6"/>
    </row>
    <row r="42" spans="1:10" x14ac:dyDescent="0.85">
      <c r="A42" s="2" t="s">
        <v>17</v>
      </c>
      <c r="B42" s="7" t="s">
        <v>36</v>
      </c>
      <c r="C42" s="1" t="s">
        <v>18</v>
      </c>
      <c r="D42" s="1" t="s">
        <v>35</v>
      </c>
      <c r="E42" s="1" t="s">
        <v>16</v>
      </c>
      <c r="F42" s="1" t="s">
        <v>25</v>
      </c>
      <c r="H42" s="5" t="s">
        <v>142</v>
      </c>
      <c r="I42" s="6" t="s">
        <v>181</v>
      </c>
      <c r="J42" s="6"/>
    </row>
    <row r="43" spans="1:10" x14ac:dyDescent="0.85">
      <c r="A43" s="2" t="s">
        <v>17</v>
      </c>
      <c r="B43" s="7" t="s">
        <v>78</v>
      </c>
      <c r="C43" s="1" t="s">
        <v>18</v>
      </c>
      <c r="D43" s="1" t="s">
        <v>94</v>
      </c>
      <c r="E43" s="1" t="s">
        <v>16</v>
      </c>
      <c r="F43" s="1" t="s">
        <v>25</v>
      </c>
      <c r="H43" s="5" t="s">
        <v>143</v>
      </c>
      <c r="I43" s="6" t="s">
        <v>182</v>
      </c>
      <c r="J43" s="6"/>
    </row>
    <row r="44" spans="1:10" x14ac:dyDescent="0.85">
      <c r="A44" s="2" t="s">
        <v>17</v>
      </c>
      <c r="B44" s="7" t="s">
        <v>52</v>
      </c>
      <c r="C44" s="1" t="s">
        <v>18</v>
      </c>
      <c r="D44" s="1" t="s">
        <v>53</v>
      </c>
      <c r="E44" s="1" t="s">
        <v>16</v>
      </c>
      <c r="F44" s="1" t="s">
        <v>25</v>
      </c>
      <c r="G44" s="1">
        <v>122511</v>
      </c>
      <c r="H44" s="5" t="s">
        <v>144</v>
      </c>
      <c r="I44" s="6" t="s">
        <v>183</v>
      </c>
      <c r="J44" s="6"/>
    </row>
    <row r="45" spans="1:10" x14ac:dyDescent="0.85">
      <c r="A45" s="2" t="s">
        <v>17</v>
      </c>
      <c r="B45" s="7" t="s">
        <v>38</v>
      </c>
      <c r="C45" s="1" t="s">
        <v>18</v>
      </c>
      <c r="D45" s="1" t="s">
        <v>33</v>
      </c>
      <c r="E45" s="1" t="s">
        <v>16</v>
      </c>
      <c r="F45" s="1" t="s">
        <v>25</v>
      </c>
      <c r="H45" s="5" t="s">
        <v>145</v>
      </c>
      <c r="I45" s="6" t="s">
        <v>184</v>
      </c>
      <c r="J45" s="6"/>
    </row>
  </sheetData>
  <printOptions gridLines="1"/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CC162-D565-4E28-B513-E9044F36EBD6}">
  <dimension ref="A1:J45"/>
  <sheetViews>
    <sheetView workbookViewId="0">
      <selection activeCell="I1" sqref="I1"/>
    </sheetView>
  </sheetViews>
  <sheetFormatPr defaultColWidth="8.84375" defaultRowHeight="21" x14ac:dyDescent="0.85"/>
  <cols>
    <col min="1" max="1" width="3.6875" style="1" customWidth="1"/>
    <col min="2" max="2" width="10.0625" style="1" bestFit="1" customWidth="1"/>
    <col min="3" max="3" width="7.6875" customWidth="1"/>
    <col min="4" max="4" width="29.9375" style="1" customWidth="1"/>
    <col min="5" max="5" width="1.6875" style="1" customWidth="1"/>
    <col min="6" max="6" width="3.6875" style="1" customWidth="1"/>
    <col min="7" max="7" width="6.6875" style="2" customWidth="1"/>
    <col min="8" max="8" width="21.84375" style="5" bestFit="1" customWidth="1"/>
    <col min="9" max="9" width="49.21875" style="1" bestFit="1" customWidth="1"/>
    <col min="10" max="16384" width="8.84375" style="1"/>
  </cols>
  <sheetData>
    <row r="1" spans="1:9" x14ac:dyDescent="0.85">
      <c r="A1" s="2" t="s">
        <v>17</v>
      </c>
      <c r="B1" s="7" t="s">
        <v>75</v>
      </c>
      <c r="C1" s="1" t="s">
        <v>18</v>
      </c>
      <c r="D1" s="1" t="s">
        <v>93</v>
      </c>
      <c r="E1" s="1" t="s">
        <v>16</v>
      </c>
      <c r="F1" s="1" t="s">
        <v>25</v>
      </c>
      <c r="H1" s="5" t="str">
        <f>A1&amp;" "&amp;B1&amp;" "&amp;C1&amp;" "</f>
        <v xml:space="preserve">&lt;&lt;&lt; 30-79183 .jpg&gt;&gt;&gt; </v>
      </c>
      <c r="I1" s="6" t="str">
        <f>E1&amp;" "&amp;B1&amp;" "&amp;F1&amp;" "&amp;G1&amp;" "</f>
        <v xml:space="preserve"># 30-79183 No.  </v>
      </c>
    </row>
    <row r="2" spans="1:9" x14ac:dyDescent="0.85">
      <c r="A2" s="2" t="s">
        <v>17</v>
      </c>
      <c r="B2" s="7" t="s">
        <v>46</v>
      </c>
      <c r="C2" s="1" t="s">
        <v>18</v>
      </c>
      <c r="D2" s="1" t="s">
        <v>47</v>
      </c>
      <c r="E2" s="1" t="s">
        <v>16</v>
      </c>
      <c r="F2" s="1" t="s">
        <v>25</v>
      </c>
      <c r="H2" s="5" t="str">
        <f t="shared" ref="H2:H45" si="0">A2&amp;" "&amp;B2&amp;" "&amp;C2&amp;" "</f>
        <v xml:space="preserve">&lt;&lt;&lt; 30-79218 .jpg&gt;&gt;&gt; </v>
      </c>
      <c r="I2" s="6" t="str">
        <f t="shared" ref="I2:I45" si="1">E2&amp;" "&amp;B2&amp;" "&amp;F2&amp;" "&amp;G2&amp;" "</f>
        <v xml:space="preserve"># 30-79218 No.  </v>
      </c>
    </row>
    <row r="3" spans="1:9" x14ac:dyDescent="0.85">
      <c r="A3" s="2" t="s">
        <v>17</v>
      </c>
      <c r="B3" s="7" t="s">
        <v>61</v>
      </c>
      <c r="C3" s="1" t="s">
        <v>18</v>
      </c>
      <c r="D3" s="1" t="s">
        <v>86</v>
      </c>
      <c r="E3" s="1" t="s">
        <v>16</v>
      </c>
      <c r="F3" s="1" t="s">
        <v>25</v>
      </c>
      <c r="G3" s="1">
        <v>122508</v>
      </c>
      <c r="H3" s="5" t="str">
        <f t="shared" si="0"/>
        <v xml:space="preserve">&lt;&lt;&lt; 30-79219 .jpg&gt;&gt;&gt; </v>
      </c>
      <c r="I3" s="6" t="str">
        <f t="shared" si="1"/>
        <v xml:space="preserve"># 30-79219 No. 122508 </v>
      </c>
    </row>
    <row r="4" spans="1:9" x14ac:dyDescent="0.85">
      <c r="A4" s="2" t="s">
        <v>17</v>
      </c>
      <c r="B4" s="7" t="s">
        <v>49</v>
      </c>
      <c r="C4" s="1" t="s">
        <v>18</v>
      </c>
      <c r="D4" s="1" t="s">
        <v>31</v>
      </c>
      <c r="E4" s="1" t="s">
        <v>16</v>
      </c>
      <c r="F4" s="1" t="s">
        <v>25</v>
      </c>
      <c r="H4" s="5" t="str">
        <f t="shared" si="0"/>
        <v xml:space="preserve">&lt;&lt;&lt; 30-79225 .jpg&gt;&gt;&gt; </v>
      </c>
      <c r="I4" s="6" t="str">
        <f t="shared" si="1"/>
        <v xml:space="preserve"># 30-79225 No.  </v>
      </c>
    </row>
    <row r="5" spans="1:9" x14ac:dyDescent="0.85">
      <c r="A5" s="2" t="s">
        <v>17</v>
      </c>
      <c r="B5" s="7" t="s">
        <v>51</v>
      </c>
      <c r="C5" s="1" t="s">
        <v>18</v>
      </c>
      <c r="D5" s="1" t="s">
        <v>33</v>
      </c>
      <c r="E5" s="1" t="s">
        <v>16</v>
      </c>
      <c r="F5" s="1" t="s">
        <v>25</v>
      </c>
      <c r="H5" s="5" t="str">
        <f t="shared" si="0"/>
        <v xml:space="preserve">&lt;&lt;&lt; 30-79226 .jpg&gt;&gt;&gt; </v>
      </c>
      <c r="I5" s="6" t="str">
        <f t="shared" si="1"/>
        <v xml:space="preserve"># 30-79226 No.  </v>
      </c>
    </row>
    <row r="6" spans="1:9" x14ac:dyDescent="0.85">
      <c r="A6" s="2" t="s">
        <v>17</v>
      </c>
      <c r="B6" s="7" t="s">
        <v>42</v>
      </c>
      <c r="C6" s="1" t="s">
        <v>18</v>
      </c>
      <c r="D6" s="1" t="s">
        <v>29</v>
      </c>
      <c r="E6" s="1" t="s">
        <v>16</v>
      </c>
      <c r="F6" s="1" t="s">
        <v>25</v>
      </c>
      <c r="H6" s="5" t="str">
        <f t="shared" si="0"/>
        <v xml:space="preserve">&lt;&lt;&lt; 30-79227 .jpg&gt;&gt;&gt; </v>
      </c>
      <c r="I6" s="6" t="str">
        <f t="shared" si="1"/>
        <v xml:space="preserve"># 30-79227 No.  </v>
      </c>
    </row>
    <row r="7" spans="1:9" x14ac:dyDescent="0.85">
      <c r="A7" s="2" t="s">
        <v>17</v>
      </c>
      <c r="B7" s="7" t="s">
        <v>55</v>
      </c>
      <c r="C7" s="1" t="s">
        <v>18</v>
      </c>
      <c r="D7" s="1" t="s">
        <v>53</v>
      </c>
      <c r="E7" s="1" t="s">
        <v>16</v>
      </c>
      <c r="F7" s="1" t="s">
        <v>25</v>
      </c>
      <c r="G7" s="1">
        <v>122511</v>
      </c>
      <c r="H7" s="5" t="str">
        <f t="shared" si="0"/>
        <v xml:space="preserve">&lt;&lt;&lt; 30-79316 .jpg&gt;&gt;&gt; </v>
      </c>
      <c r="I7" s="6" t="str">
        <f t="shared" si="1"/>
        <v xml:space="preserve"># 30-79316 No. 122511 </v>
      </c>
    </row>
    <row r="8" spans="1:9" x14ac:dyDescent="0.85">
      <c r="A8" s="2" t="s">
        <v>17</v>
      </c>
      <c r="B8" s="7" t="s">
        <v>64</v>
      </c>
      <c r="C8" s="1" t="s">
        <v>18</v>
      </c>
      <c r="D8" s="1" t="s">
        <v>89</v>
      </c>
      <c r="E8" s="1" t="s">
        <v>16</v>
      </c>
      <c r="F8" s="1" t="s">
        <v>25</v>
      </c>
      <c r="G8" s="1">
        <v>201950</v>
      </c>
      <c r="H8" s="5" t="str">
        <f t="shared" si="0"/>
        <v xml:space="preserve">&lt;&lt;&lt; 30-79318 .jpg&gt;&gt;&gt; </v>
      </c>
      <c r="I8" s="6" t="str">
        <f t="shared" si="1"/>
        <v xml:space="preserve"># 30-79318 No. 201950 </v>
      </c>
    </row>
    <row r="9" spans="1:9" x14ac:dyDescent="0.85">
      <c r="A9" s="2" t="s">
        <v>17</v>
      </c>
      <c r="B9" s="7" t="s">
        <v>56</v>
      </c>
      <c r="C9" s="1" t="s">
        <v>18</v>
      </c>
      <c r="D9" s="1" t="s">
        <v>53</v>
      </c>
      <c r="E9" s="1" t="s">
        <v>16</v>
      </c>
      <c r="F9" s="1" t="s">
        <v>25</v>
      </c>
      <c r="G9" s="1">
        <v>122513</v>
      </c>
      <c r="H9" s="5" t="str">
        <f t="shared" si="0"/>
        <v xml:space="preserve">&lt;&lt;&lt; 30-79372 .jpg&gt;&gt;&gt; </v>
      </c>
      <c r="I9" s="6" t="str">
        <f t="shared" si="1"/>
        <v xml:space="preserve"># 30-79372 No. 122513 </v>
      </c>
    </row>
    <row r="10" spans="1:9" x14ac:dyDescent="0.85">
      <c r="A10" s="2" t="s">
        <v>17</v>
      </c>
      <c r="B10" s="7" t="s">
        <v>62</v>
      </c>
      <c r="C10" s="1" t="s">
        <v>18</v>
      </c>
      <c r="D10" s="1" t="s">
        <v>87</v>
      </c>
      <c r="E10" s="1" t="s">
        <v>16</v>
      </c>
      <c r="F10" s="1" t="s">
        <v>25</v>
      </c>
      <c r="G10" s="1"/>
      <c r="H10" s="5" t="str">
        <f t="shared" si="0"/>
        <v xml:space="preserve">&lt;&lt;&lt; 30-79373 .jpg&gt;&gt;&gt; </v>
      </c>
      <c r="I10" s="6" t="str">
        <f t="shared" si="1"/>
        <v xml:space="preserve"># 30-79373 No.  </v>
      </c>
    </row>
    <row r="11" spans="1:9" x14ac:dyDescent="0.85">
      <c r="A11" s="2" t="s">
        <v>17</v>
      </c>
      <c r="B11" s="7" t="s">
        <v>66</v>
      </c>
      <c r="C11" s="1" t="s">
        <v>18</v>
      </c>
      <c r="D11" s="1" t="s">
        <v>91</v>
      </c>
      <c r="E11" s="1" t="s">
        <v>16</v>
      </c>
      <c r="F11" s="1" t="s">
        <v>25</v>
      </c>
      <c r="H11" s="5" t="str">
        <f t="shared" si="0"/>
        <v xml:space="preserve">&lt;&lt;&lt; 30-79396 .jpg&gt;&gt;&gt; </v>
      </c>
      <c r="I11" s="6" t="str">
        <f t="shared" si="1"/>
        <v xml:space="preserve"># 30-79396 No.  </v>
      </c>
    </row>
    <row r="12" spans="1:9" x14ac:dyDescent="0.85">
      <c r="A12" s="2" t="s">
        <v>17</v>
      </c>
      <c r="B12" s="7" t="s">
        <v>67</v>
      </c>
      <c r="C12" s="1" t="s">
        <v>18</v>
      </c>
      <c r="D12" s="1" t="s">
        <v>91</v>
      </c>
      <c r="E12" s="1" t="s">
        <v>16</v>
      </c>
      <c r="F12" s="1" t="s">
        <v>25</v>
      </c>
      <c r="H12" s="5" t="str">
        <f t="shared" si="0"/>
        <v xml:space="preserve">&lt;&lt;&lt; 30-79397 .jpg&gt;&gt;&gt; </v>
      </c>
      <c r="I12" s="6" t="str">
        <f t="shared" si="1"/>
        <v xml:space="preserve"># 30-79397 No.  </v>
      </c>
    </row>
    <row r="13" spans="1:9" x14ac:dyDescent="0.85">
      <c r="A13" s="2" t="s">
        <v>17</v>
      </c>
      <c r="B13" s="7" t="s">
        <v>57</v>
      </c>
      <c r="C13" s="1" t="s">
        <v>18</v>
      </c>
      <c r="D13" s="1" t="s">
        <v>53</v>
      </c>
      <c r="E13" s="1" t="s">
        <v>16</v>
      </c>
      <c r="F13" s="1" t="s">
        <v>25</v>
      </c>
      <c r="G13" s="1">
        <v>122514</v>
      </c>
      <c r="H13" s="5" t="str">
        <f t="shared" si="0"/>
        <v xml:space="preserve">&lt;&lt;&lt; 30-79433 .jpg&gt;&gt;&gt; </v>
      </c>
      <c r="I13" s="6" t="str">
        <f t="shared" si="1"/>
        <v xml:space="preserve"># 30-79433 No. 122514 </v>
      </c>
    </row>
    <row r="14" spans="1:9" x14ac:dyDescent="0.85">
      <c r="A14" s="2" t="s">
        <v>17</v>
      </c>
      <c r="B14" s="7" t="s">
        <v>65</v>
      </c>
      <c r="C14" s="1" t="s">
        <v>18</v>
      </c>
      <c r="D14" s="1" t="s">
        <v>90</v>
      </c>
      <c r="E14" s="1" t="s">
        <v>16</v>
      </c>
      <c r="F14" s="1" t="s">
        <v>25</v>
      </c>
      <c r="G14" s="1">
        <v>5420</v>
      </c>
      <c r="H14" s="5" t="str">
        <f t="shared" si="0"/>
        <v xml:space="preserve">&lt;&lt;&lt; 30-79434 .jpg&gt;&gt;&gt; </v>
      </c>
      <c r="I14" s="6" t="str">
        <f t="shared" si="1"/>
        <v xml:space="preserve"># 30-79434 No. 5420 </v>
      </c>
    </row>
    <row r="15" spans="1:9" x14ac:dyDescent="0.85">
      <c r="A15" s="2" t="s">
        <v>17</v>
      </c>
      <c r="B15" s="7" t="s">
        <v>58</v>
      </c>
      <c r="C15" s="1" t="s">
        <v>18</v>
      </c>
      <c r="D15" s="1" t="s">
        <v>53</v>
      </c>
      <c r="E15" s="1" t="s">
        <v>16</v>
      </c>
      <c r="F15" s="1" t="s">
        <v>25</v>
      </c>
      <c r="G15" s="1">
        <v>122515</v>
      </c>
      <c r="H15" s="5" t="str">
        <f t="shared" si="0"/>
        <v xml:space="preserve">&lt;&lt;&lt; 30-79470 .jpg&gt;&gt;&gt; </v>
      </c>
      <c r="I15" s="6" t="str">
        <f t="shared" si="1"/>
        <v xml:space="preserve"># 30-79470 No. 122515 </v>
      </c>
    </row>
    <row r="16" spans="1:9" x14ac:dyDescent="0.85">
      <c r="A16" s="2" t="s">
        <v>17</v>
      </c>
      <c r="B16" s="7" t="s">
        <v>68</v>
      </c>
      <c r="C16" s="1" t="s">
        <v>18</v>
      </c>
      <c r="D16" s="1" t="s">
        <v>92</v>
      </c>
      <c r="E16" s="1" t="s">
        <v>16</v>
      </c>
      <c r="F16" s="1" t="s">
        <v>25</v>
      </c>
      <c r="G16" s="1">
        <v>1862</v>
      </c>
      <c r="H16" s="5" t="str">
        <f t="shared" si="0"/>
        <v xml:space="preserve">&lt;&lt;&lt; 30-79471 .jpg&gt;&gt;&gt; </v>
      </c>
      <c r="I16" s="6" t="str">
        <f t="shared" si="1"/>
        <v xml:space="preserve"># 30-79471 No. 1862 </v>
      </c>
    </row>
    <row r="17" spans="1:9" x14ac:dyDescent="0.85">
      <c r="A17" s="2" t="s">
        <v>17</v>
      </c>
      <c r="B17" s="7" t="s">
        <v>69</v>
      </c>
      <c r="C17" s="1" t="s">
        <v>18</v>
      </c>
      <c r="D17" s="1" t="s">
        <v>88</v>
      </c>
      <c r="E17" s="1" t="s">
        <v>16</v>
      </c>
      <c r="F17" s="1" t="s">
        <v>25</v>
      </c>
      <c r="G17" s="1">
        <v>1982</v>
      </c>
      <c r="H17" s="5" t="str">
        <f t="shared" si="0"/>
        <v xml:space="preserve">&lt;&lt;&lt; 30-79472 .jpg&gt;&gt;&gt; </v>
      </c>
      <c r="I17" s="6" t="str">
        <f t="shared" si="1"/>
        <v xml:space="preserve"># 30-79472 No. 1982 </v>
      </c>
    </row>
    <row r="18" spans="1:9" x14ac:dyDescent="0.85">
      <c r="A18" s="2" t="s">
        <v>17</v>
      </c>
      <c r="B18" s="7" t="s">
        <v>80</v>
      </c>
      <c r="C18" s="1" t="s">
        <v>18</v>
      </c>
      <c r="D18" s="1" t="s">
        <v>96</v>
      </c>
      <c r="E18" s="1" t="s">
        <v>16</v>
      </c>
      <c r="F18" s="1" t="s">
        <v>25</v>
      </c>
      <c r="H18" s="5" t="str">
        <f t="shared" si="0"/>
        <v xml:space="preserve">&lt;&lt;&lt; 30-79510 .jpg&gt;&gt;&gt; </v>
      </c>
      <c r="I18" s="6" t="str">
        <f t="shared" si="1"/>
        <v xml:space="preserve"># 30-79510 No.  </v>
      </c>
    </row>
    <row r="19" spans="1:9" x14ac:dyDescent="0.85">
      <c r="A19" s="2" t="s">
        <v>17</v>
      </c>
      <c r="B19" s="7" t="s">
        <v>81</v>
      </c>
      <c r="C19" s="1" t="s">
        <v>18</v>
      </c>
      <c r="D19" s="1" t="s">
        <v>98</v>
      </c>
      <c r="E19" s="1" t="s">
        <v>16</v>
      </c>
      <c r="F19" s="1" t="s">
        <v>25</v>
      </c>
      <c r="H19" s="5" t="str">
        <f t="shared" si="0"/>
        <v xml:space="preserve">&lt;&lt;&lt; 30-79511 .jpg&gt;&gt;&gt; </v>
      </c>
      <c r="I19" s="6" t="str">
        <f t="shared" si="1"/>
        <v xml:space="preserve"># 30-79511 No.  </v>
      </c>
    </row>
    <row r="20" spans="1:9" x14ac:dyDescent="0.85">
      <c r="A20" s="2" t="s">
        <v>17</v>
      </c>
      <c r="B20" s="1" t="s">
        <v>82</v>
      </c>
      <c r="C20" s="1" t="s">
        <v>18</v>
      </c>
      <c r="D20" s="1" t="s">
        <v>99</v>
      </c>
      <c r="E20" s="1" t="s">
        <v>16</v>
      </c>
      <c r="F20" s="1" t="s">
        <v>25</v>
      </c>
      <c r="G20" s="1"/>
      <c r="H20" s="5" t="str">
        <f t="shared" si="0"/>
        <v xml:space="preserve">&lt;&lt;&lt; 30-79512 .jpg&gt;&gt;&gt; </v>
      </c>
      <c r="I20" s="6" t="str">
        <f t="shared" si="1"/>
        <v xml:space="preserve"># 30-79512 No.  </v>
      </c>
    </row>
    <row r="21" spans="1:9" x14ac:dyDescent="0.85">
      <c r="A21" s="2" t="s">
        <v>17</v>
      </c>
      <c r="B21" s="1" t="s">
        <v>83</v>
      </c>
      <c r="C21" s="1" t="s">
        <v>18</v>
      </c>
      <c r="D21" s="1" t="s">
        <v>100</v>
      </c>
      <c r="E21" s="1" t="s">
        <v>16</v>
      </c>
      <c r="F21" s="1" t="s">
        <v>25</v>
      </c>
      <c r="G21" s="1"/>
      <c r="H21" s="5" t="str">
        <f t="shared" si="0"/>
        <v xml:space="preserve">&lt;&lt;&lt; 30-79513 .jpg&gt;&gt;&gt; </v>
      </c>
      <c r="I21" s="6" t="str">
        <f t="shared" si="1"/>
        <v xml:space="preserve"># 30-79513 No.  </v>
      </c>
    </row>
    <row r="22" spans="1:9" x14ac:dyDescent="0.85">
      <c r="A22" s="2" t="s">
        <v>17</v>
      </c>
      <c r="B22" s="7" t="s">
        <v>63</v>
      </c>
      <c r="C22" s="1" t="s">
        <v>18</v>
      </c>
      <c r="D22" s="1" t="s">
        <v>88</v>
      </c>
      <c r="E22" s="1" t="s">
        <v>16</v>
      </c>
      <c r="F22" s="1" t="s">
        <v>25</v>
      </c>
      <c r="H22" s="5" t="str">
        <f t="shared" si="0"/>
        <v xml:space="preserve">&lt;&lt;&lt; 30-79526 .jpg&gt;&gt;&gt; </v>
      </c>
      <c r="I22" s="6" t="str">
        <f t="shared" si="1"/>
        <v xml:space="preserve"># 30-79526 No.  </v>
      </c>
    </row>
    <row r="23" spans="1:9" x14ac:dyDescent="0.85">
      <c r="A23" s="2" t="s">
        <v>17</v>
      </c>
      <c r="B23" s="7" t="s">
        <v>70</v>
      </c>
      <c r="C23" s="1" t="s">
        <v>18</v>
      </c>
      <c r="D23" s="1" t="s">
        <v>88</v>
      </c>
      <c r="E23" s="1" t="s">
        <v>16</v>
      </c>
      <c r="F23" s="1" t="s">
        <v>25</v>
      </c>
      <c r="H23" s="5" t="str">
        <f t="shared" si="0"/>
        <v xml:space="preserve">&lt;&lt;&lt; 30-79527 .jpg&gt;&gt;&gt; </v>
      </c>
      <c r="I23" s="6" t="str">
        <f t="shared" si="1"/>
        <v xml:space="preserve"># 30-79527 No.  </v>
      </c>
    </row>
    <row r="24" spans="1:9" x14ac:dyDescent="0.85">
      <c r="A24" s="2" t="s">
        <v>17</v>
      </c>
      <c r="B24" s="7" t="s">
        <v>59</v>
      </c>
      <c r="C24" s="1" t="s">
        <v>18</v>
      </c>
      <c r="D24" s="1" t="s">
        <v>53</v>
      </c>
      <c r="E24" s="1" t="s">
        <v>16</v>
      </c>
      <c r="F24" s="1" t="s">
        <v>25</v>
      </c>
      <c r="G24" s="1">
        <v>1225</v>
      </c>
      <c r="H24" s="5" t="str">
        <f t="shared" si="0"/>
        <v xml:space="preserve">&lt;&lt;&lt; 30-79528 .jpg&gt;&gt;&gt; </v>
      </c>
      <c r="I24" s="6" t="str">
        <f t="shared" si="1"/>
        <v xml:space="preserve"># 30-79528 No. 1225 </v>
      </c>
    </row>
    <row r="25" spans="1:9" x14ac:dyDescent="0.85">
      <c r="A25" s="2" t="s">
        <v>17</v>
      </c>
      <c r="B25" s="7" t="s">
        <v>43</v>
      </c>
      <c r="C25" s="1" t="s">
        <v>18</v>
      </c>
      <c r="D25" s="1" t="s">
        <v>41</v>
      </c>
      <c r="E25" s="1" t="s">
        <v>16</v>
      </c>
      <c r="F25" s="1" t="s">
        <v>25</v>
      </c>
      <c r="H25" s="5" t="str">
        <f t="shared" si="0"/>
        <v xml:space="preserve">&lt;&lt;&lt; 30-79544 .jpg&gt;&gt;&gt; </v>
      </c>
      <c r="I25" s="6" t="str">
        <f t="shared" si="1"/>
        <v xml:space="preserve"># 30-79544 No.  </v>
      </c>
    </row>
    <row r="26" spans="1:9" x14ac:dyDescent="0.85">
      <c r="A26" s="2" t="s">
        <v>17</v>
      </c>
      <c r="B26" s="7" t="s">
        <v>60</v>
      </c>
      <c r="C26" s="1" t="s">
        <v>18</v>
      </c>
      <c r="D26" s="1" t="s">
        <v>85</v>
      </c>
      <c r="E26" s="1" t="s">
        <v>16</v>
      </c>
      <c r="F26" s="1" t="s">
        <v>25</v>
      </c>
      <c r="G26" s="1"/>
      <c r="H26" s="5" t="str">
        <f t="shared" si="0"/>
        <v xml:space="preserve">&lt;&lt;&lt; 30-79545 .jpg&gt;&gt;&gt; </v>
      </c>
      <c r="I26" s="6" t="str">
        <f t="shared" si="1"/>
        <v xml:space="preserve"># 30-79545 No.  </v>
      </c>
    </row>
    <row r="27" spans="1:9" x14ac:dyDescent="0.85">
      <c r="A27" s="2" t="s">
        <v>17</v>
      </c>
      <c r="B27" s="7" t="s">
        <v>40</v>
      </c>
      <c r="C27" s="1" t="s">
        <v>18</v>
      </c>
      <c r="D27" s="1" t="s">
        <v>41</v>
      </c>
      <c r="E27" s="1" t="s">
        <v>16</v>
      </c>
      <c r="F27" s="1" t="s">
        <v>25</v>
      </c>
      <c r="H27" s="5" t="str">
        <f t="shared" si="0"/>
        <v xml:space="preserve">&lt;&lt;&lt; 30-79574 .jpg&gt;&gt;&gt; </v>
      </c>
      <c r="I27" s="6" t="str">
        <f t="shared" si="1"/>
        <v xml:space="preserve"># 30-79574 No.  </v>
      </c>
    </row>
    <row r="28" spans="1:9" x14ac:dyDescent="0.85">
      <c r="A28" s="2" t="s">
        <v>17</v>
      </c>
      <c r="B28" s="7" t="s">
        <v>72</v>
      </c>
      <c r="C28" s="1" t="s">
        <v>18</v>
      </c>
      <c r="D28" s="1" t="s">
        <v>85</v>
      </c>
      <c r="E28" s="1" t="s">
        <v>16</v>
      </c>
      <c r="F28" s="1" t="s">
        <v>25</v>
      </c>
      <c r="H28" s="5" t="str">
        <f t="shared" si="0"/>
        <v xml:space="preserve">&lt;&lt;&lt; 30-79575 .jpg&gt;&gt;&gt; </v>
      </c>
      <c r="I28" s="6" t="str">
        <f t="shared" si="1"/>
        <v xml:space="preserve"># 30-79575 No.  </v>
      </c>
    </row>
    <row r="29" spans="1:9" x14ac:dyDescent="0.85">
      <c r="A29" s="2" t="s">
        <v>17</v>
      </c>
      <c r="B29" s="7" t="s">
        <v>44</v>
      </c>
      <c r="C29" s="1" t="s">
        <v>18</v>
      </c>
      <c r="D29" s="1" t="s">
        <v>41</v>
      </c>
      <c r="E29" s="1" t="s">
        <v>16</v>
      </c>
      <c r="F29" s="1" t="s">
        <v>25</v>
      </c>
      <c r="H29" s="5" t="str">
        <f t="shared" si="0"/>
        <v xml:space="preserve">&lt;&lt;&lt; 30-79596 .jpg&gt;&gt;&gt; </v>
      </c>
      <c r="I29" s="6" t="str">
        <f t="shared" si="1"/>
        <v xml:space="preserve"># 30-79596 No.  </v>
      </c>
    </row>
    <row r="30" spans="1:9" x14ac:dyDescent="0.85">
      <c r="A30" s="2" t="s">
        <v>17</v>
      </c>
      <c r="B30" s="7" t="s">
        <v>71</v>
      </c>
      <c r="C30" s="1" t="s">
        <v>18</v>
      </c>
      <c r="D30" s="1" t="s">
        <v>85</v>
      </c>
      <c r="E30" s="1" t="s">
        <v>16</v>
      </c>
      <c r="F30" s="1" t="s">
        <v>25</v>
      </c>
      <c r="H30" s="5" t="str">
        <f t="shared" si="0"/>
        <v xml:space="preserve">&lt;&lt;&lt; 30-79597 .jpg&gt;&gt;&gt; </v>
      </c>
      <c r="I30" s="6" t="str">
        <f t="shared" si="1"/>
        <v xml:space="preserve"># 30-79597 No.  </v>
      </c>
    </row>
    <row r="31" spans="1:9" x14ac:dyDescent="0.85">
      <c r="A31" s="2" t="s">
        <v>17</v>
      </c>
      <c r="B31" s="7" t="s">
        <v>45</v>
      </c>
      <c r="C31" s="1" t="s">
        <v>18</v>
      </c>
      <c r="D31" s="1" t="s">
        <v>41</v>
      </c>
      <c r="E31" s="1" t="s">
        <v>16</v>
      </c>
      <c r="F31" s="1" t="s">
        <v>25</v>
      </c>
      <c r="H31" s="5" t="str">
        <f t="shared" si="0"/>
        <v xml:space="preserve">&lt;&lt;&lt; 30-79601 .jpg&gt;&gt;&gt; </v>
      </c>
      <c r="I31" s="6" t="str">
        <f t="shared" si="1"/>
        <v xml:space="preserve"># 30-79601 No.  </v>
      </c>
    </row>
    <row r="32" spans="1:9" x14ac:dyDescent="0.85">
      <c r="A32" s="2" t="s">
        <v>17</v>
      </c>
      <c r="B32" s="7" t="s">
        <v>73</v>
      </c>
      <c r="C32" s="1" t="s">
        <v>18</v>
      </c>
      <c r="D32" s="1" t="s">
        <v>85</v>
      </c>
      <c r="E32" s="1" t="s">
        <v>16</v>
      </c>
      <c r="F32" s="1" t="s">
        <v>25</v>
      </c>
      <c r="G32" s="1"/>
      <c r="H32" s="5" t="str">
        <f t="shared" si="0"/>
        <v xml:space="preserve">&lt;&lt;&lt; 30-79648 .jpg&gt;&gt;&gt; </v>
      </c>
      <c r="I32" s="6" t="str">
        <f t="shared" si="1"/>
        <v xml:space="preserve"># 30-79648 No.  </v>
      </c>
    </row>
    <row r="33" spans="1:10" x14ac:dyDescent="0.85">
      <c r="A33" s="2" t="s">
        <v>17</v>
      </c>
      <c r="B33" s="7" t="s">
        <v>76</v>
      </c>
      <c r="C33" s="1" t="s">
        <v>18</v>
      </c>
      <c r="D33" s="1" t="s">
        <v>41</v>
      </c>
      <c r="E33" s="1" t="s">
        <v>16</v>
      </c>
      <c r="F33" s="1" t="s">
        <v>25</v>
      </c>
      <c r="G33" s="1">
        <v>103124</v>
      </c>
      <c r="H33" s="5" t="str">
        <f t="shared" si="0"/>
        <v xml:space="preserve">&lt;&lt;&lt; 30-79690 .jpg&gt;&gt;&gt; </v>
      </c>
      <c r="I33" s="6" t="str">
        <f t="shared" si="1"/>
        <v xml:space="preserve"># 30-79690 No. 103124 </v>
      </c>
    </row>
    <row r="34" spans="1:10" x14ac:dyDescent="0.85">
      <c r="A34" s="2" t="s">
        <v>17</v>
      </c>
      <c r="B34" s="7" t="s">
        <v>74</v>
      </c>
      <c r="C34" s="1" t="s">
        <v>18</v>
      </c>
      <c r="D34" s="1" t="s">
        <v>41</v>
      </c>
      <c r="E34" s="1" t="s">
        <v>16</v>
      </c>
      <c r="F34" s="1" t="s">
        <v>25</v>
      </c>
      <c r="G34" s="1">
        <v>103124</v>
      </c>
      <c r="H34" s="5" t="str">
        <f t="shared" si="0"/>
        <v xml:space="preserve">&lt;&lt;&lt; 30-79691 .jpg&gt;&gt;&gt; </v>
      </c>
      <c r="I34" s="6" t="str">
        <f t="shared" si="1"/>
        <v xml:space="preserve"># 30-79691 No. 103124 </v>
      </c>
    </row>
    <row r="35" spans="1:10" x14ac:dyDescent="0.85">
      <c r="A35" s="2" t="s">
        <v>17</v>
      </c>
      <c r="B35" s="7" t="s">
        <v>77</v>
      </c>
      <c r="C35" s="1" t="s">
        <v>18</v>
      </c>
      <c r="D35" s="1" t="s">
        <v>53</v>
      </c>
      <c r="E35" s="1" t="s">
        <v>16</v>
      </c>
      <c r="F35" s="1" t="s">
        <v>25</v>
      </c>
      <c r="G35" s="1">
        <v>122524</v>
      </c>
      <c r="H35" s="5" t="str">
        <f t="shared" si="0"/>
        <v xml:space="preserve">&lt;&lt;&lt; 30-79692 .jpg&gt;&gt;&gt; </v>
      </c>
      <c r="I35" s="6" t="str">
        <f t="shared" si="1"/>
        <v xml:space="preserve"># 30-79692 No. 122524 </v>
      </c>
    </row>
    <row r="36" spans="1:10" x14ac:dyDescent="0.85">
      <c r="A36" s="2" t="s">
        <v>17</v>
      </c>
      <c r="B36" s="7" t="s">
        <v>79</v>
      </c>
      <c r="C36" s="1" t="s">
        <v>18</v>
      </c>
      <c r="D36" s="1" t="s">
        <v>95</v>
      </c>
      <c r="E36" s="1" t="s">
        <v>16</v>
      </c>
      <c r="F36" s="1" t="s">
        <v>25</v>
      </c>
      <c r="G36" s="1">
        <v>1001</v>
      </c>
      <c r="H36" s="5" t="str">
        <f t="shared" si="0"/>
        <v xml:space="preserve">&lt;&lt;&lt; 30-79696 .jpg&gt;&gt;&gt; </v>
      </c>
      <c r="I36" s="6" t="str">
        <f t="shared" si="1"/>
        <v xml:space="preserve"># 30-79696 No. 1001 </v>
      </c>
      <c r="J36" s="6"/>
    </row>
    <row r="37" spans="1:10" x14ac:dyDescent="0.85">
      <c r="A37" s="2" t="s">
        <v>17</v>
      </c>
      <c r="B37" s="7" t="s">
        <v>30</v>
      </c>
      <c r="C37" s="1" t="s">
        <v>18</v>
      </c>
      <c r="D37" s="1" t="s">
        <v>31</v>
      </c>
      <c r="E37" s="1" t="s">
        <v>16</v>
      </c>
      <c r="F37" s="1" t="s">
        <v>25</v>
      </c>
      <c r="H37" s="5" t="str">
        <f t="shared" si="0"/>
        <v xml:space="preserve">&lt;&lt;&lt; 81-99001 .jpg&gt;&gt;&gt; </v>
      </c>
      <c r="I37" s="6" t="str">
        <f t="shared" si="1"/>
        <v xml:space="preserve"># 81-99001 No.  </v>
      </c>
      <c r="J37" s="6"/>
    </row>
    <row r="38" spans="1:10" x14ac:dyDescent="0.85">
      <c r="A38" s="2" t="s">
        <v>17</v>
      </c>
      <c r="B38" s="7" t="s">
        <v>26</v>
      </c>
      <c r="C38" s="1" t="s">
        <v>18</v>
      </c>
      <c r="D38" s="1" t="s">
        <v>27</v>
      </c>
      <c r="E38" s="1" t="s">
        <v>16</v>
      </c>
      <c r="F38" s="1" t="s">
        <v>25</v>
      </c>
      <c r="H38" s="5" t="str">
        <f t="shared" si="0"/>
        <v xml:space="preserve">&lt;&lt;&lt; 81-99002 .jpg&gt;&gt;&gt; </v>
      </c>
      <c r="I38" s="6" t="str">
        <f t="shared" si="1"/>
        <v xml:space="preserve"># 81-99002 No.  </v>
      </c>
      <c r="J38" s="6"/>
    </row>
    <row r="39" spans="1:10" x14ac:dyDescent="0.85">
      <c r="A39" s="2" t="s">
        <v>17</v>
      </c>
      <c r="B39" s="7" t="s">
        <v>28</v>
      </c>
      <c r="C39" s="1" t="s">
        <v>18</v>
      </c>
      <c r="D39" s="1" t="s">
        <v>29</v>
      </c>
      <c r="E39" s="1" t="s">
        <v>16</v>
      </c>
      <c r="F39" s="1" t="s">
        <v>25</v>
      </c>
      <c r="H39" s="5" t="str">
        <f t="shared" si="0"/>
        <v xml:space="preserve">&lt;&lt;&lt; 81-99003 .jpg&gt;&gt;&gt; </v>
      </c>
      <c r="I39" s="6" t="str">
        <f t="shared" si="1"/>
        <v xml:space="preserve"># 81-99003 No.  </v>
      </c>
      <c r="J39" s="6"/>
    </row>
    <row r="40" spans="1:10" x14ac:dyDescent="0.85">
      <c r="A40" s="2" t="s">
        <v>17</v>
      </c>
      <c r="B40" s="7" t="s">
        <v>32</v>
      </c>
      <c r="C40" s="1" t="s">
        <v>18</v>
      </c>
      <c r="D40" s="1" t="s">
        <v>33</v>
      </c>
      <c r="E40" s="1" t="s">
        <v>16</v>
      </c>
      <c r="F40" s="1" t="s">
        <v>25</v>
      </c>
      <c r="H40" s="5" t="str">
        <f t="shared" si="0"/>
        <v xml:space="preserve">&lt;&lt;&lt; 81-99004 .jpg&gt;&gt;&gt; </v>
      </c>
      <c r="I40" s="6" t="str">
        <f t="shared" si="1"/>
        <v xml:space="preserve"># 81-99004 No.  </v>
      </c>
      <c r="J40" s="6"/>
    </row>
    <row r="41" spans="1:10" x14ac:dyDescent="0.85">
      <c r="A41" s="2" t="s">
        <v>17</v>
      </c>
      <c r="B41" s="7" t="s">
        <v>34</v>
      </c>
      <c r="C41" s="1" t="s">
        <v>18</v>
      </c>
      <c r="D41" s="1" t="s">
        <v>35</v>
      </c>
      <c r="E41" s="1" t="s">
        <v>16</v>
      </c>
      <c r="F41" s="1" t="s">
        <v>25</v>
      </c>
      <c r="H41" s="5" t="str">
        <f t="shared" si="0"/>
        <v xml:space="preserve">&lt;&lt;&lt; 81-99009 .jpg&gt;&gt;&gt; </v>
      </c>
      <c r="I41" s="6" t="str">
        <f t="shared" si="1"/>
        <v xml:space="preserve"># 81-99009 No.  </v>
      </c>
      <c r="J41" s="6"/>
    </row>
    <row r="42" spans="1:10" x14ac:dyDescent="0.85">
      <c r="A42" s="2" t="s">
        <v>17</v>
      </c>
      <c r="B42" s="7" t="s">
        <v>36</v>
      </c>
      <c r="C42" s="1" t="s">
        <v>18</v>
      </c>
      <c r="D42" s="1" t="s">
        <v>35</v>
      </c>
      <c r="E42" s="1" t="s">
        <v>16</v>
      </c>
      <c r="F42" s="1" t="s">
        <v>25</v>
      </c>
      <c r="H42" s="5" t="str">
        <f t="shared" si="0"/>
        <v xml:space="preserve">&lt;&lt;&lt; 81-99012 .jpg&gt;&gt;&gt; </v>
      </c>
      <c r="I42" s="6" t="str">
        <f t="shared" si="1"/>
        <v xml:space="preserve"># 81-99012 No.  </v>
      </c>
      <c r="J42" s="6"/>
    </row>
    <row r="43" spans="1:10" x14ac:dyDescent="0.85">
      <c r="A43" s="2" t="s">
        <v>17</v>
      </c>
      <c r="B43" s="7" t="s">
        <v>78</v>
      </c>
      <c r="C43" s="1" t="s">
        <v>18</v>
      </c>
      <c r="D43" s="1" t="s">
        <v>94</v>
      </c>
      <c r="E43" s="1" t="s">
        <v>16</v>
      </c>
      <c r="F43" s="1" t="s">
        <v>25</v>
      </c>
      <c r="H43" s="5" t="str">
        <f t="shared" si="0"/>
        <v xml:space="preserve">&lt;&lt;&lt; 81-99013 .jpg&gt;&gt;&gt; </v>
      </c>
      <c r="I43" s="6" t="str">
        <f t="shared" si="1"/>
        <v xml:space="preserve"># 81-99013 No.  </v>
      </c>
      <c r="J43" s="6"/>
    </row>
    <row r="44" spans="1:10" x14ac:dyDescent="0.85">
      <c r="A44" s="2" t="s">
        <v>17</v>
      </c>
      <c r="B44" s="7" t="s">
        <v>52</v>
      </c>
      <c r="C44" s="1" t="s">
        <v>18</v>
      </c>
      <c r="D44" s="1" t="s">
        <v>53</v>
      </c>
      <c r="E44" s="1" t="s">
        <v>16</v>
      </c>
      <c r="F44" s="1" t="s">
        <v>25</v>
      </c>
      <c r="G44" s="1">
        <v>122511</v>
      </c>
      <c r="H44" s="5" t="str">
        <f t="shared" si="0"/>
        <v xml:space="preserve">&lt;&lt;&lt; 81-99014 .jpg&gt;&gt;&gt; </v>
      </c>
      <c r="I44" s="6" t="str">
        <f t="shared" si="1"/>
        <v xml:space="preserve"># 81-99014 No. 122511 </v>
      </c>
      <c r="J44" s="6"/>
    </row>
    <row r="45" spans="1:10" x14ac:dyDescent="0.85">
      <c r="A45" s="2" t="s">
        <v>17</v>
      </c>
      <c r="B45" s="7" t="s">
        <v>38</v>
      </c>
      <c r="C45" s="1" t="s">
        <v>18</v>
      </c>
      <c r="D45" s="1" t="s">
        <v>33</v>
      </c>
      <c r="E45" s="1" t="s">
        <v>16</v>
      </c>
      <c r="F45" s="1" t="s">
        <v>25</v>
      </c>
      <c r="H45" s="5" t="str">
        <f t="shared" si="0"/>
        <v xml:space="preserve">&lt;&lt;&lt; 81-99015 .jpg&gt;&gt;&gt; </v>
      </c>
      <c r="I45" s="6" t="str">
        <f t="shared" si="1"/>
        <v xml:space="preserve"># 81-99015 No.  </v>
      </c>
      <c r="J4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FORMULA</vt:lpstr>
      <vt:lpstr>Sheet1!Print_Area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2025-09-09T18:26:50Z</cp:lastPrinted>
  <dcterms:created xsi:type="dcterms:W3CDTF">2025-01-06T21:10:45Z</dcterms:created>
  <dcterms:modified xsi:type="dcterms:W3CDTF">2025-09-09T19:09:39Z</dcterms:modified>
</cp:coreProperties>
</file>